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z\AppData\Local\Microsoft\Windows\INetCache\Content.Outlook\1AI1V2TD\"/>
    </mc:Choice>
  </mc:AlternateContent>
  <xr:revisionPtr revIDLastSave="0" documentId="13_ncr:1_{2A3941EE-C00D-4A87-B39C-A99702402562}" xr6:coauthVersionLast="46" xr6:coauthVersionMax="46" xr10:uidLastSave="{00000000-0000-0000-0000-000000000000}"/>
  <bookViews>
    <workbookView xWindow="-120" yWindow="-120" windowWidth="24240" windowHeight="13140" tabRatio="500" xr2:uid="{00000000-000D-0000-FFFF-FFFF00000000}"/>
  </bookViews>
  <sheets>
    <sheet name="SAP_UR_ENERO" sheetId="1" r:id="rId1"/>
    <sheet name="SAP_UR_ENERO_ANEXO" sheetId="22" r:id="rId2"/>
  </sheets>
  <definedNames>
    <definedName name="_xlnm._FilterDatabase" localSheetId="1" hidden="1">SAP_UR_ENERO_ANEXO!$A$1:$E$348</definedName>
    <definedName name="_xlnm.Print_Area" localSheetId="0">SAP_UR_ENERO!$B$1:$H$44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8" i="22" l="1"/>
  <c r="B32" i="1" s="1"/>
</calcChain>
</file>

<file path=xl/sharedStrings.xml><?xml version="1.0" encoding="utf-8"?>
<sst xmlns="http://schemas.openxmlformats.org/spreadsheetml/2006/main" count="1071" uniqueCount="738">
  <si>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</si>
  <si>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</si>
  <si>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</si>
  <si>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</si>
  <si>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</si>
  <si>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</si>
  <si>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</si>
  <si>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</si>
  <si>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</si>
  <si>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</si>
  <si>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</si>
  <si>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</si>
  <si>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</si>
  <si>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</si>
  <si>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</si>
  <si>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</si>
  <si>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</si>
  <si>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</si>
  <si>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</si>
  <si>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</si>
  <si>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</si>
  <si>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</si>
  <si>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</si>
  <si>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</si>
  <si>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</si>
  <si>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</si>
  <si>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</si>
  <si>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</si>
  <si>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</si>
  <si>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</si>
  <si>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</si>
  <si>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</si>
  <si>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</si>
  <si>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</si>
  <si>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</si>
  <si>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</si>
  <si>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</si>
  <si>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</si>
  <si>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</si>
  <si>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</si>
  <si>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</si>
  <si>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</si>
  <si>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Jefe :</t>
  </si>
  <si>
    <t>SUBSIDIO AGUA POTABLE Art. 1° Ley N° 18.778</t>
  </si>
  <si>
    <t>Sereli Pardo</t>
  </si>
  <si>
    <t>Defensa, Justicia y Desarrollo Social</t>
  </si>
  <si>
    <t>MONTO ($) (1)</t>
  </si>
  <si>
    <t>MARIA PINTO</t>
  </si>
  <si>
    <t>ENERO</t>
  </si>
  <si>
    <t>01 SAP-U/2022</t>
  </si>
  <si>
    <t>(1) Corresponde a Subsidios Urbanos facturados en el mes de diciembre de 2021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</si>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</sst>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  <numFmt numFmtId="168" formatCode="_-* #,##0.00\ _€_-;\-* #,##0.00\ _€_-;_-* &quot;-&quot;??\ _€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8">
    <xf numFmtId="0" fontId="0" fillId="0" borderId="0"/>
    <xf numFmtId="0" fontId="22" fillId="0" borderId="0" applyNumberFormat="0" applyFill="0" applyBorder="0" applyAlignment="0" applyProtection="0"/>
    <xf numFmtId="0" fontId="23" fillId="0" borderId="0"/>
    <xf numFmtId="0" fontId="21" fillId="0" borderId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0" borderId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7" borderId="0" applyNumberFormat="0" applyBorder="0" applyAlignment="0" applyProtection="0"/>
    <xf numFmtId="0" fontId="28" fillId="19" borderId="13" applyNumberFormat="0" applyAlignment="0" applyProtection="0"/>
    <xf numFmtId="0" fontId="29" fillId="20" borderId="14" applyNumberFormat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32" fillId="10" borderId="13" applyNumberFormat="0" applyAlignment="0" applyProtection="0"/>
    <xf numFmtId="0" fontId="33" fillId="6" borderId="0" applyNumberFormat="0" applyBorder="0" applyAlignment="0" applyProtection="0"/>
    <xf numFmtId="168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34" fillId="25" borderId="0" applyNumberFormat="0" applyBorder="0" applyAlignment="0" applyProtection="0"/>
    <xf numFmtId="0" fontId="10" fillId="4" borderId="12" applyNumberFormat="0" applyFont="0" applyAlignment="0" applyProtection="0"/>
    <xf numFmtId="0" fontId="25" fillId="26" borderId="16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19" borderId="1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1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42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2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6" borderId="16" applyNumberFormat="0" applyFont="0" applyAlignment="0" applyProtection="0"/>
  </cellStyleXfs>
  <cellXfs count="111">
    <xf numFmtId="0" fontId="0" fillId="0" borderId="0" xfId="0"/>
    <xf numFmtId="0" fontId="4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43" fillId="0" borderId="0" xfId="1" applyFont="1" applyFill="1" applyAlignment="1">
      <alignment horizontal="centerContinuous" vertical="center"/>
    </xf>
    <xf numFmtId="0" fontId="43" fillId="0" borderId="0" xfId="1" applyFont="1" applyFill="1" applyAlignment="1">
      <alignment horizontal="right" vertical="center"/>
    </xf>
    <xf numFmtId="0" fontId="22" fillId="0" borderId="11" xfId="1" applyFont="1" applyFill="1" applyBorder="1" applyAlignment="1" applyProtection="1">
      <alignment vertical="center"/>
      <protection locked="0"/>
    </xf>
    <xf numFmtId="0" fontId="22" fillId="0" borderId="0" xfId="1" applyFont="1" applyFill="1" applyAlignment="1">
      <alignment horizontal="centerContinuous" vertical="center"/>
    </xf>
    <xf numFmtId="0" fontId="22" fillId="0" borderId="0" xfId="1" applyFont="1" applyFill="1" applyAlignment="1">
      <alignment horizontal="right" vertical="center"/>
    </xf>
    <xf numFmtId="0" fontId="22" fillId="0" borderId="5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0" fontId="43" fillId="2" borderId="4" xfId="1" applyFont="1" applyFill="1" applyBorder="1" applyAlignment="1">
      <alignment horizontal="centerContinuous" vertical="center"/>
    </xf>
    <xf numFmtId="0" fontId="43" fillId="2" borderId="6" xfId="1" applyFont="1" applyFill="1" applyBorder="1" applyAlignment="1">
      <alignment horizontal="centerContinuous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43" fillId="2" borderId="7" xfId="1" applyFont="1" applyFill="1" applyBorder="1" applyAlignment="1">
      <alignment horizontal="centerContinuous" vertical="center"/>
    </xf>
    <xf numFmtId="0" fontId="43" fillId="2" borderId="8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" vertical="center"/>
    </xf>
    <xf numFmtId="0" fontId="43" fillId="2" borderId="9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Continuous" vertical="center"/>
    </xf>
    <xf numFmtId="0" fontId="22" fillId="0" borderId="7" xfId="1" applyFont="1" applyBorder="1" applyAlignment="1" applyProtection="1">
      <alignment vertical="center"/>
      <protection locked="0"/>
    </xf>
    <xf numFmtId="167" fontId="22" fillId="0" borderId="0" xfId="1" applyNumberFormat="1" applyFont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2" fillId="2" borderId="8" xfId="1" applyFont="1" applyFill="1" applyBorder="1" applyAlignment="1" applyProtection="1">
      <alignment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167" fontId="22" fillId="0" borderId="0" xfId="0" applyNumberFormat="1" applyFont="1" applyBorder="1" applyAlignment="1" applyProtection="1">
      <alignment horizontal="center" vertical="center"/>
      <protection locked="0"/>
    </xf>
    <xf numFmtId="3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  <protection locked="0"/>
    </xf>
    <xf numFmtId="3" fontId="22" fillId="2" borderId="0" xfId="1" applyNumberFormat="1" applyFont="1" applyFill="1" applyBorder="1" applyAlignment="1" applyProtection="1">
      <alignment vertical="center"/>
      <protection locked="0"/>
    </xf>
    <xf numFmtId="0" fontId="43" fillId="2" borderId="8" xfId="1" applyFont="1" applyFill="1" applyBorder="1" applyAlignment="1" applyProtection="1">
      <alignment vertical="center"/>
      <protection locked="0"/>
    </xf>
    <xf numFmtId="3" fontId="22" fillId="2" borderId="0" xfId="1" applyNumberFormat="1" applyFont="1" applyFill="1" applyAlignment="1">
      <alignment vertical="center"/>
    </xf>
    <xf numFmtId="0" fontId="22" fillId="0" borderId="9" xfId="1" applyFont="1" applyBorder="1" applyAlignment="1" applyProtection="1">
      <alignment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167" fontId="22" fillId="0" borderId="11" xfId="1" applyNumberFormat="1" applyFont="1" applyBorder="1" applyAlignment="1" applyProtection="1">
      <alignment horizontal="center" vertical="center"/>
      <protection locked="0"/>
    </xf>
    <xf numFmtId="0" fontId="22" fillId="2" borderId="3" xfId="1" applyFont="1" applyFill="1" applyBorder="1" applyAlignment="1" applyProtection="1">
      <alignment horizontal="center" vertical="center"/>
      <protection locked="0"/>
    </xf>
    <xf numFmtId="0" fontId="22" fillId="2" borderId="11" xfId="1" applyFont="1" applyFill="1" applyBorder="1" applyAlignment="1" applyProtection="1">
      <alignment vertical="center"/>
      <protection locked="0"/>
    </xf>
    <xf numFmtId="0" fontId="22" fillId="2" borderId="10" xfId="1" applyFont="1" applyFill="1" applyBorder="1" applyAlignment="1" applyProtection="1">
      <alignment vertical="center"/>
      <protection locked="0"/>
    </xf>
    <xf numFmtId="0" fontId="43" fillId="2" borderId="11" xfId="1" applyFont="1" applyFill="1" applyBorder="1" applyAlignment="1">
      <alignment horizontal="centerContinuous" vertical="center"/>
    </xf>
    <xf numFmtId="0" fontId="43" fillId="2" borderId="3" xfId="1" applyFont="1" applyFill="1" applyBorder="1" applyAlignment="1">
      <alignment horizontal="center" vertical="center"/>
    </xf>
    <xf numFmtId="0" fontId="22" fillId="2" borderId="7" xfId="0" applyFont="1" applyFill="1" applyBorder="1" applyAlignment="1" applyProtection="1">
      <alignment horizontal="left" vertical="center"/>
      <protection locked="0"/>
    </xf>
    <xf numFmtId="3" fontId="22" fillId="0" borderId="0" xfId="1" applyNumberFormat="1" applyFont="1" applyFill="1" applyBorder="1" applyAlignment="1" applyProtection="1">
      <alignment horizontal="right" vertical="center"/>
      <protection locked="0"/>
    </xf>
    <xf numFmtId="3" fontId="22" fillId="2" borderId="7" xfId="1" applyNumberFormat="1" applyFont="1" applyFill="1" applyBorder="1" applyAlignment="1" applyProtection="1">
      <alignment vertical="center"/>
      <protection locked="0"/>
    </xf>
    <xf numFmtId="3" fontId="22" fillId="2" borderId="8" xfId="1" applyNumberFormat="1" applyFont="1" applyFill="1" applyBorder="1" applyAlignment="1" applyProtection="1">
      <alignment horizontal="right" vertical="center"/>
      <protection locked="0"/>
    </xf>
    <xf numFmtId="3" fontId="22" fillId="2" borderId="0" xfId="0" applyNumberFormat="1" applyFont="1" applyFill="1" applyBorder="1" applyAlignment="1" applyProtection="1">
      <alignment vertical="center"/>
      <protection locked="0"/>
    </xf>
    <xf numFmtId="3" fontId="22" fillId="2" borderId="7" xfId="0" applyNumberFormat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vertical="center"/>
    </xf>
    <xf numFmtId="3" fontId="22" fillId="2" borderId="11" xfId="1" applyNumberFormat="1" applyFont="1" applyFill="1" applyBorder="1" applyAlignment="1" applyProtection="1">
      <alignment vertical="center"/>
      <protection locked="0"/>
    </xf>
    <xf numFmtId="3" fontId="22" fillId="0" borderId="11" xfId="1" applyNumberFormat="1" applyFont="1" applyFill="1" applyBorder="1" applyAlignment="1" applyProtection="1">
      <alignment vertical="center"/>
      <protection locked="0"/>
    </xf>
    <xf numFmtId="0" fontId="22" fillId="2" borderId="9" xfId="1" applyFont="1" applyFill="1" applyBorder="1" applyAlignment="1" applyProtection="1">
      <alignment horizontal="center" vertical="center"/>
      <protection locked="0"/>
    </xf>
    <xf numFmtId="0" fontId="22" fillId="2" borderId="10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0" xfId="1" applyNumberFormat="1" applyFont="1" applyFill="1" applyBorder="1" applyAlignment="1">
      <alignment vertical="center"/>
    </xf>
    <xf numFmtId="0" fontId="22" fillId="2" borderId="0" xfId="1" applyFont="1" applyFill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43" fillId="0" borderId="0" xfId="1" applyNumberFormat="1" applyFont="1" applyFill="1" applyBorder="1" applyAlignment="1">
      <alignment horizontal="center" vertical="center"/>
    </xf>
    <xf numFmtId="3" fontId="43" fillId="0" borderId="0" xfId="1" applyNumberFormat="1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vertical="center"/>
    </xf>
    <xf numFmtId="0" fontId="43" fillId="0" borderId="11" xfId="1" applyFont="1" applyFill="1" applyBorder="1" applyAlignment="1" applyProtection="1">
      <alignment vertical="center"/>
      <protection locked="0"/>
    </xf>
    <xf numFmtId="14" fontId="43" fillId="0" borderId="0" xfId="1" applyNumberFormat="1" applyFont="1" applyFill="1" applyAlignment="1" applyProtection="1">
      <alignment horizontal="center" vertical="center"/>
      <protection locked="0"/>
    </xf>
    <xf numFmtId="0" fontId="45" fillId="0" borderId="22" xfId="0" applyFont="1" applyBorder="1"/>
    <xf numFmtId="0" fontId="45" fillId="0" borderId="0" xfId="0" applyFont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46" fillId="0" borderId="0" xfId="0" applyFont="1" applyProtection="1">
      <protection locked="0"/>
    </xf>
    <xf numFmtId="0" fontId="46" fillId="0" borderId="22" xfId="0" quotePrefix="1" applyFont="1" applyBorder="1"/>
    <xf numFmtId="0" fontId="46" fillId="0" borderId="22" xfId="0" applyFont="1" applyBorder="1"/>
    <xf numFmtId="0" fontId="46" fillId="0" borderId="22" xfId="0" applyFont="1" applyBorder="1" applyAlignment="1">
      <alignment horizontal="center"/>
    </xf>
    <xf numFmtId="3" fontId="46" fillId="0" borderId="22" xfId="0" applyNumberFormat="1" applyFont="1" applyBorder="1" applyProtection="1">
      <protection locked="0"/>
    </xf>
    <xf numFmtId="3" fontId="45" fillId="0" borderId="22" xfId="0" applyNumberFormat="1" applyFont="1" applyBorder="1" applyAlignment="1">
      <alignment horizontal="left"/>
    </xf>
    <xf numFmtId="3" fontId="45" fillId="3" borderId="22" xfId="0" applyNumberFormat="1" applyFont="1" applyFill="1" applyBorder="1" applyAlignment="1">
      <alignment horizontal="left"/>
    </xf>
    <xf numFmtId="0" fontId="46" fillId="0" borderId="0" xfId="0" applyFont="1"/>
    <xf numFmtId="0" fontId="46" fillId="0" borderId="0" xfId="0" applyFont="1" applyAlignment="1">
      <alignment horizontal="center"/>
    </xf>
    <xf numFmtId="3" fontId="45" fillId="0" borderId="22" xfId="0" applyNumberFormat="1" applyFont="1" applyBorder="1" applyProtection="1">
      <protection locked="0"/>
    </xf>
    <xf numFmtId="3" fontId="22" fillId="2" borderId="7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7" xfId="1" applyNumberFormat="1" applyFont="1" applyFill="1" applyBorder="1" applyAlignment="1">
      <alignment horizontal="center" vertical="center"/>
    </xf>
    <xf numFmtId="3" fontId="22" fillId="2" borderId="8" xfId="1" applyNumberFormat="1" applyFont="1" applyFill="1" applyBorder="1" applyAlignment="1">
      <alignment horizontal="center" vertical="center"/>
    </xf>
    <xf numFmtId="3" fontId="43" fillId="0" borderId="0" xfId="1" quotePrefix="1" applyNumberFormat="1" applyFont="1" applyFill="1" applyBorder="1" applyAlignment="1">
      <alignment horizontal="left" vertical="center"/>
    </xf>
    <xf numFmtId="3" fontId="43" fillId="0" borderId="0" xfId="1" applyNumberFormat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3" fillId="2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6" xfId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center" vertical="center"/>
    </xf>
    <xf numFmtId="0" fontId="43" fillId="2" borderId="5" xfId="1" applyFont="1" applyFill="1" applyBorder="1" applyAlignment="1">
      <alignment horizontal="center" vertical="center"/>
    </xf>
    <xf numFmtId="0" fontId="43" fillId="2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8" xfId="1" applyFont="1" applyFill="1" applyBorder="1" applyAlignment="1">
      <alignment horizontal="center" vertical="center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0" fontId="43" fillId="0" borderId="4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  <xf numFmtId="14" fontId="22" fillId="0" borderId="1" xfId="1" applyNumberFormat="1" applyFont="1" applyFill="1" applyBorder="1" applyAlignment="1" applyProtection="1">
      <alignment horizontal="center" vertical="center"/>
      <protection locked="0"/>
    </xf>
    <xf numFmtId="167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2" xfId="1" applyFont="1" applyFill="1" applyBorder="1" applyAlignment="1" applyProtection="1">
      <alignment horizontal="right" vertical="center"/>
      <protection locked="0"/>
    </xf>
    <xf numFmtId="3" fontId="22" fillId="2" borderId="3" xfId="1" applyNumberFormat="1" applyFont="1" applyFill="1" applyBorder="1" applyAlignment="1" applyProtection="1">
      <alignment horizontal="right" vertical="center"/>
      <protection locked="0"/>
    </xf>
  </cellXfs>
  <cellStyles count="568">
    <cellStyle name="20% - Énfasis1 2" xfId="29" xr:uid="{00000000-0005-0000-0000-000000000000}"/>
    <cellStyle name="20% - Énfasis2 2" xfId="30" xr:uid="{00000000-0005-0000-0000-000001000000}"/>
    <cellStyle name="20% - Énfasis3 2" xfId="31" xr:uid="{00000000-0005-0000-0000-000002000000}"/>
    <cellStyle name="20% - Énfasis4 2" xfId="32" xr:uid="{00000000-0005-0000-0000-000003000000}"/>
    <cellStyle name="20% - Énfasis5 2" xfId="33" xr:uid="{00000000-0005-0000-0000-000004000000}"/>
    <cellStyle name="20% - Énfasis6 2" xfId="34" xr:uid="{00000000-0005-0000-0000-000005000000}"/>
    <cellStyle name="3 V1.00 CORE IMAGE (5200MM3.100 08/01/97)_x000d__x000a__x000d__x000a_[windows]_x000d__x000a_;spooler=yes_x000d__x000a_load=nw" xfId="35" xr:uid="{00000000-0005-0000-0000-000006000000}"/>
    <cellStyle name="40% - Énfasis1 2" xfId="36" xr:uid="{00000000-0005-0000-0000-000007000000}"/>
    <cellStyle name="40% - Énfasis2 2" xfId="37" xr:uid="{00000000-0005-0000-0000-000008000000}"/>
    <cellStyle name="40% - Énfasis3 2" xfId="38" xr:uid="{00000000-0005-0000-0000-000009000000}"/>
    <cellStyle name="40% - Énfasis4 2" xfId="39" xr:uid="{00000000-0005-0000-0000-00000A000000}"/>
    <cellStyle name="40% - Énfasis5 2" xfId="40" xr:uid="{00000000-0005-0000-0000-00000B000000}"/>
    <cellStyle name="40% - Énfasis6 2" xfId="41" xr:uid="{00000000-0005-0000-0000-00000C000000}"/>
    <cellStyle name="60% - Énfasis1 2" xfId="42" xr:uid="{00000000-0005-0000-0000-00000D000000}"/>
    <cellStyle name="60% - Énfasis2 2" xfId="43" xr:uid="{00000000-0005-0000-0000-00000E000000}"/>
    <cellStyle name="60% - Énfasis3 2" xfId="44" xr:uid="{00000000-0005-0000-0000-00000F000000}"/>
    <cellStyle name="60% - Énfasis4 2" xfId="45" xr:uid="{00000000-0005-0000-0000-000010000000}"/>
    <cellStyle name="60% - Énfasis5 2" xfId="46" xr:uid="{00000000-0005-0000-0000-000011000000}"/>
    <cellStyle name="60% - Énfasis6 2" xfId="47" xr:uid="{00000000-0005-0000-0000-000012000000}"/>
    <cellStyle name="Buena 2" xfId="48" xr:uid="{00000000-0005-0000-0000-000013000000}"/>
    <cellStyle name="Cálculo 2" xfId="49" xr:uid="{00000000-0005-0000-0000-000014000000}"/>
    <cellStyle name="Celda de comprobación 2" xfId="50" xr:uid="{00000000-0005-0000-0000-000015000000}"/>
    <cellStyle name="Celda vinculada 2" xfId="51" xr:uid="{00000000-0005-0000-0000-000016000000}"/>
    <cellStyle name="Encabezado 4 2" xfId="52" xr:uid="{00000000-0005-0000-0000-000017000000}"/>
    <cellStyle name="Énfasis1 2" xfId="53" xr:uid="{00000000-0005-0000-0000-000018000000}"/>
    <cellStyle name="Énfasis2 2" xfId="54" xr:uid="{00000000-0005-0000-0000-000019000000}"/>
    <cellStyle name="Énfasis3 2" xfId="55" xr:uid="{00000000-0005-0000-0000-00001A000000}"/>
    <cellStyle name="Énfasis4 2" xfId="56" xr:uid="{00000000-0005-0000-0000-00001B000000}"/>
    <cellStyle name="Énfasis5 2" xfId="57" xr:uid="{00000000-0005-0000-0000-00001C000000}"/>
    <cellStyle name="Énfasis6 2" xfId="58" xr:uid="{00000000-0005-0000-0000-00001D000000}"/>
    <cellStyle name="Entrada 2" xfId="59" xr:uid="{00000000-0005-0000-0000-00001E000000}"/>
    <cellStyle name="Incorrecto 2" xfId="60" xr:uid="{00000000-0005-0000-0000-00001F000000}"/>
    <cellStyle name="Millares [0] 10" xfId="103" xr:uid="{00000000-0005-0000-0000-000020000000}"/>
    <cellStyle name="Millares [0] 10 10" xfId="104" xr:uid="{00000000-0005-0000-0000-000021000000}"/>
    <cellStyle name="Millares [0] 10 11" xfId="105" xr:uid="{00000000-0005-0000-0000-000022000000}"/>
    <cellStyle name="Millares [0] 10 12" xfId="106" xr:uid="{00000000-0005-0000-0000-000023000000}"/>
    <cellStyle name="Millares [0] 10 13" xfId="107" xr:uid="{00000000-0005-0000-0000-000024000000}"/>
    <cellStyle name="Millares [0] 10 14" xfId="108" xr:uid="{00000000-0005-0000-0000-000025000000}"/>
    <cellStyle name="Millares [0] 10 15" xfId="109" xr:uid="{00000000-0005-0000-0000-000026000000}"/>
    <cellStyle name="Millares [0] 10 16" xfId="110" xr:uid="{00000000-0005-0000-0000-000027000000}"/>
    <cellStyle name="Millares [0] 10 2" xfId="111" xr:uid="{00000000-0005-0000-0000-000028000000}"/>
    <cellStyle name="Millares [0] 10 3" xfId="112" xr:uid="{00000000-0005-0000-0000-000029000000}"/>
    <cellStyle name="Millares [0] 10 4" xfId="113" xr:uid="{00000000-0005-0000-0000-00002A000000}"/>
    <cellStyle name="Millares [0] 10 5" xfId="114" xr:uid="{00000000-0005-0000-0000-00002B000000}"/>
    <cellStyle name="Millares [0] 10 6" xfId="115" xr:uid="{00000000-0005-0000-0000-00002C000000}"/>
    <cellStyle name="Millares [0] 10 7" xfId="116" xr:uid="{00000000-0005-0000-0000-00002D000000}"/>
    <cellStyle name="Millares [0] 10 8" xfId="117" xr:uid="{00000000-0005-0000-0000-00002E000000}"/>
    <cellStyle name="Millares [0] 10 9" xfId="118" xr:uid="{00000000-0005-0000-0000-00002F000000}"/>
    <cellStyle name="Millares [0] 11" xfId="119" xr:uid="{00000000-0005-0000-0000-000030000000}"/>
    <cellStyle name="Millares [0] 11 10" xfId="120" xr:uid="{00000000-0005-0000-0000-000031000000}"/>
    <cellStyle name="Millares [0] 11 11" xfId="121" xr:uid="{00000000-0005-0000-0000-000032000000}"/>
    <cellStyle name="Millares [0] 11 12" xfId="122" xr:uid="{00000000-0005-0000-0000-000033000000}"/>
    <cellStyle name="Millares [0] 11 13" xfId="123" xr:uid="{00000000-0005-0000-0000-000034000000}"/>
    <cellStyle name="Millares [0] 11 14" xfId="124" xr:uid="{00000000-0005-0000-0000-000035000000}"/>
    <cellStyle name="Millares [0] 11 15" xfId="125" xr:uid="{00000000-0005-0000-0000-000036000000}"/>
    <cellStyle name="Millares [0] 11 16" xfId="126" xr:uid="{00000000-0005-0000-0000-000037000000}"/>
    <cellStyle name="Millares [0] 11 2" xfId="127" xr:uid="{00000000-0005-0000-0000-000038000000}"/>
    <cellStyle name="Millares [0] 11 3" xfId="128" xr:uid="{00000000-0005-0000-0000-000039000000}"/>
    <cellStyle name="Millares [0] 11 4" xfId="129" xr:uid="{00000000-0005-0000-0000-00003A000000}"/>
    <cellStyle name="Millares [0] 11 5" xfId="130" xr:uid="{00000000-0005-0000-0000-00003B000000}"/>
    <cellStyle name="Millares [0] 11 6" xfId="131" xr:uid="{00000000-0005-0000-0000-00003C000000}"/>
    <cellStyle name="Millares [0] 11 7" xfId="132" xr:uid="{00000000-0005-0000-0000-00003D000000}"/>
    <cellStyle name="Millares [0] 11 8" xfId="133" xr:uid="{00000000-0005-0000-0000-00003E000000}"/>
    <cellStyle name="Millares [0] 11 9" xfId="134" xr:uid="{00000000-0005-0000-0000-00003F000000}"/>
    <cellStyle name="Millares [0] 12" xfId="135" xr:uid="{00000000-0005-0000-0000-000040000000}"/>
    <cellStyle name="Millares [0] 12 10" xfId="136" xr:uid="{00000000-0005-0000-0000-000041000000}"/>
    <cellStyle name="Millares [0] 12 11" xfId="137" xr:uid="{00000000-0005-0000-0000-000042000000}"/>
    <cellStyle name="Millares [0] 12 12" xfId="138" xr:uid="{00000000-0005-0000-0000-000043000000}"/>
    <cellStyle name="Millares [0] 12 13" xfId="139" xr:uid="{00000000-0005-0000-0000-000044000000}"/>
    <cellStyle name="Millares [0] 12 14" xfId="140" xr:uid="{00000000-0005-0000-0000-000045000000}"/>
    <cellStyle name="Millares [0] 12 15" xfId="141" xr:uid="{00000000-0005-0000-0000-000046000000}"/>
    <cellStyle name="Millares [0] 12 16" xfId="142" xr:uid="{00000000-0005-0000-0000-000047000000}"/>
    <cellStyle name="Millares [0] 12 2" xfId="143" xr:uid="{00000000-0005-0000-0000-000048000000}"/>
    <cellStyle name="Millares [0] 12 3" xfId="144" xr:uid="{00000000-0005-0000-0000-000049000000}"/>
    <cellStyle name="Millares [0] 12 4" xfId="145" xr:uid="{00000000-0005-0000-0000-00004A000000}"/>
    <cellStyle name="Millares [0] 12 5" xfId="146" xr:uid="{00000000-0005-0000-0000-00004B000000}"/>
    <cellStyle name="Millares [0] 12 6" xfId="147" xr:uid="{00000000-0005-0000-0000-00004C000000}"/>
    <cellStyle name="Millares [0] 12 7" xfId="148" xr:uid="{00000000-0005-0000-0000-00004D000000}"/>
    <cellStyle name="Millares [0] 12 8" xfId="149" xr:uid="{00000000-0005-0000-0000-00004E000000}"/>
    <cellStyle name="Millares [0] 12 9" xfId="150" xr:uid="{00000000-0005-0000-0000-00004F000000}"/>
    <cellStyle name="Millares [0] 13" xfId="151" xr:uid="{00000000-0005-0000-0000-000050000000}"/>
    <cellStyle name="Millares [0] 13 10" xfId="152" xr:uid="{00000000-0005-0000-0000-000051000000}"/>
    <cellStyle name="Millares [0] 13 11" xfId="153" xr:uid="{00000000-0005-0000-0000-000052000000}"/>
    <cellStyle name="Millares [0] 13 12" xfId="154" xr:uid="{00000000-0005-0000-0000-000053000000}"/>
    <cellStyle name="Millares [0] 13 13" xfId="155" xr:uid="{00000000-0005-0000-0000-000054000000}"/>
    <cellStyle name="Millares [0] 13 14" xfId="156" xr:uid="{00000000-0005-0000-0000-000055000000}"/>
    <cellStyle name="Millares [0] 13 15" xfId="157" xr:uid="{00000000-0005-0000-0000-000056000000}"/>
    <cellStyle name="Millares [0] 13 16" xfId="158" xr:uid="{00000000-0005-0000-0000-000057000000}"/>
    <cellStyle name="Millares [0] 13 2" xfId="159" xr:uid="{00000000-0005-0000-0000-000058000000}"/>
    <cellStyle name="Millares [0] 13 3" xfId="160" xr:uid="{00000000-0005-0000-0000-000059000000}"/>
    <cellStyle name="Millares [0] 13 4" xfId="161" xr:uid="{00000000-0005-0000-0000-00005A000000}"/>
    <cellStyle name="Millares [0] 13 5" xfId="162" xr:uid="{00000000-0005-0000-0000-00005B000000}"/>
    <cellStyle name="Millares [0] 13 6" xfId="163" xr:uid="{00000000-0005-0000-0000-00005C000000}"/>
    <cellStyle name="Millares [0] 13 7" xfId="164" xr:uid="{00000000-0005-0000-0000-00005D000000}"/>
    <cellStyle name="Millares [0] 13 8" xfId="165" xr:uid="{00000000-0005-0000-0000-00005E000000}"/>
    <cellStyle name="Millares [0] 13 9" xfId="166" xr:uid="{00000000-0005-0000-0000-00005F000000}"/>
    <cellStyle name="Millares [0] 14" xfId="167" xr:uid="{00000000-0005-0000-0000-000060000000}"/>
    <cellStyle name="Millares [0] 14 10" xfId="168" xr:uid="{00000000-0005-0000-0000-000061000000}"/>
    <cellStyle name="Millares [0] 14 11" xfId="169" xr:uid="{00000000-0005-0000-0000-000062000000}"/>
    <cellStyle name="Millares [0] 14 12" xfId="170" xr:uid="{00000000-0005-0000-0000-000063000000}"/>
    <cellStyle name="Millares [0] 14 13" xfId="171" xr:uid="{00000000-0005-0000-0000-000064000000}"/>
    <cellStyle name="Millares [0] 14 14" xfId="172" xr:uid="{00000000-0005-0000-0000-000065000000}"/>
    <cellStyle name="Millares [0] 14 15" xfId="173" xr:uid="{00000000-0005-0000-0000-000066000000}"/>
    <cellStyle name="Millares [0] 14 16" xfId="174" xr:uid="{00000000-0005-0000-0000-000067000000}"/>
    <cellStyle name="Millares [0] 14 2" xfId="175" xr:uid="{00000000-0005-0000-0000-000068000000}"/>
    <cellStyle name="Millares [0] 14 3" xfId="176" xr:uid="{00000000-0005-0000-0000-000069000000}"/>
    <cellStyle name="Millares [0] 14 4" xfId="177" xr:uid="{00000000-0005-0000-0000-00006A000000}"/>
    <cellStyle name="Millares [0] 14 5" xfId="178" xr:uid="{00000000-0005-0000-0000-00006B000000}"/>
    <cellStyle name="Millares [0] 14 6" xfId="179" xr:uid="{00000000-0005-0000-0000-00006C000000}"/>
    <cellStyle name="Millares [0] 14 7" xfId="180" xr:uid="{00000000-0005-0000-0000-00006D000000}"/>
    <cellStyle name="Millares [0] 14 8" xfId="181" xr:uid="{00000000-0005-0000-0000-00006E000000}"/>
    <cellStyle name="Millares [0] 14 9" xfId="182" xr:uid="{00000000-0005-0000-0000-00006F000000}"/>
    <cellStyle name="Millares [0] 15" xfId="183" xr:uid="{00000000-0005-0000-0000-000070000000}"/>
    <cellStyle name="Millares [0] 15 10" xfId="184" xr:uid="{00000000-0005-0000-0000-000071000000}"/>
    <cellStyle name="Millares [0] 15 11" xfId="185" xr:uid="{00000000-0005-0000-0000-000072000000}"/>
    <cellStyle name="Millares [0] 15 12" xfId="186" xr:uid="{00000000-0005-0000-0000-000073000000}"/>
    <cellStyle name="Millares [0] 15 13" xfId="187" xr:uid="{00000000-0005-0000-0000-000074000000}"/>
    <cellStyle name="Millares [0] 15 14" xfId="188" xr:uid="{00000000-0005-0000-0000-000075000000}"/>
    <cellStyle name="Millares [0] 15 15" xfId="189" xr:uid="{00000000-0005-0000-0000-000076000000}"/>
    <cellStyle name="Millares [0] 15 16" xfId="190" xr:uid="{00000000-0005-0000-0000-000077000000}"/>
    <cellStyle name="Millares [0] 15 2" xfId="191" xr:uid="{00000000-0005-0000-0000-000078000000}"/>
    <cellStyle name="Millares [0] 15 3" xfId="192" xr:uid="{00000000-0005-0000-0000-000079000000}"/>
    <cellStyle name="Millares [0] 15 4" xfId="193" xr:uid="{00000000-0005-0000-0000-00007A000000}"/>
    <cellStyle name="Millares [0] 15 5" xfId="194" xr:uid="{00000000-0005-0000-0000-00007B000000}"/>
    <cellStyle name="Millares [0] 15 6" xfId="195" xr:uid="{00000000-0005-0000-0000-00007C000000}"/>
    <cellStyle name="Millares [0] 15 7" xfId="196" xr:uid="{00000000-0005-0000-0000-00007D000000}"/>
    <cellStyle name="Millares [0] 15 8" xfId="197" xr:uid="{00000000-0005-0000-0000-00007E000000}"/>
    <cellStyle name="Millares [0] 15 9" xfId="198" xr:uid="{00000000-0005-0000-0000-00007F000000}"/>
    <cellStyle name="Millares [0] 16" xfId="199" xr:uid="{00000000-0005-0000-0000-000080000000}"/>
    <cellStyle name="Millares [0] 16 10" xfId="200" xr:uid="{00000000-0005-0000-0000-000081000000}"/>
    <cellStyle name="Millares [0] 16 11" xfId="201" xr:uid="{00000000-0005-0000-0000-000082000000}"/>
    <cellStyle name="Millares [0] 16 12" xfId="202" xr:uid="{00000000-0005-0000-0000-000083000000}"/>
    <cellStyle name="Millares [0] 16 13" xfId="203" xr:uid="{00000000-0005-0000-0000-000084000000}"/>
    <cellStyle name="Millares [0] 16 14" xfId="204" xr:uid="{00000000-0005-0000-0000-000085000000}"/>
    <cellStyle name="Millares [0] 16 15" xfId="205" xr:uid="{00000000-0005-0000-0000-000086000000}"/>
    <cellStyle name="Millares [0] 16 16" xfId="206" xr:uid="{00000000-0005-0000-0000-000087000000}"/>
    <cellStyle name="Millares [0] 16 2" xfId="207" xr:uid="{00000000-0005-0000-0000-000088000000}"/>
    <cellStyle name="Millares [0] 16 3" xfId="208" xr:uid="{00000000-0005-0000-0000-000089000000}"/>
    <cellStyle name="Millares [0] 16 4" xfId="209" xr:uid="{00000000-0005-0000-0000-00008A000000}"/>
    <cellStyle name="Millares [0] 16 5" xfId="210" xr:uid="{00000000-0005-0000-0000-00008B000000}"/>
    <cellStyle name="Millares [0] 16 6" xfId="211" xr:uid="{00000000-0005-0000-0000-00008C000000}"/>
    <cellStyle name="Millares [0] 16 7" xfId="212" xr:uid="{00000000-0005-0000-0000-00008D000000}"/>
    <cellStyle name="Millares [0] 16 8" xfId="213" xr:uid="{00000000-0005-0000-0000-00008E000000}"/>
    <cellStyle name="Millares [0] 16 9" xfId="214" xr:uid="{00000000-0005-0000-0000-00008F000000}"/>
    <cellStyle name="Millares [0] 17" xfId="215" xr:uid="{00000000-0005-0000-0000-000090000000}"/>
    <cellStyle name="Millares [0] 17 10" xfId="216" xr:uid="{00000000-0005-0000-0000-000091000000}"/>
    <cellStyle name="Millares [0] 17 11" xfId="217" xr:uid="{00000000-0005-0000-0000-000092000000}"/>
    <cellStyle name="Millares [0] 17 12" xfId="218" xr:uid="{00000000-0005-0000-0000-000093000000}"/>
    <cellStyle name="Millares [0] 17 13" xfId="219" xr:uid="{00000000-0005-0000-0000-000094000000}"/>
    <cellStyle name="Millares [0] 17 14" xfId="220" xr:uid="{00000000-0005-0000-0000-000095000000}"/>
    <cellStyle name="Millares [0] 17 15" xfId="221" xr:uid="{00000000-0005-0000-0000-000096000000}"/>
    <cellStyle name="Millares [0] 17 16" xfId="222" xr:uid="{00000000-0005-0000-0000-000097000000}"/>
    <cellStyle name="Millares [0] 17 2" xfId="223" xr:uid="{00000000-0005-0000-0000-000098000000}"/>
    <cellStyle name="Millares [0] 17 3" xfId="224" xr:uid="{00000000-0005-0000-0000-000099000000}"/>
    <cellStyle name="Millares [0] 17 4" xfId="225" xr:uid="{00000000-0005-0000-0000-00009A000000}"/>
    <cellStyle name="Millares [0] 17 5" xfId="226" xr:uid="{00000000-0005-0000-0000-00009B000000}"/>
    <cellStyle name="Millares [0] 17 6" xfId="227" xr:uid="{00000000-0005-0000-0000-00009C000000}"/>
    <cellStyle name="Millares [0] 17 7" xfId="228" xr:uid="{00000000-0005-0000-0000-00009D000000}"/>
    <cellStyle name="Millares [0] 17 8" xfId="229" xr:uid="{00000000-0005-0000-0000-00009E000000}"/>
    <cellStyle name="Millares [0] 17 9" xfId="230" xr:uid="{00000000-0005-0000-0000-00009F000000}"/>
    <cellStyle name="Millares [0] 18" xfId="231" xr:uid="{00000000-0005-0000-0000-0000A0000000}"/>
    <cellStyle name="Millares [0] 18 10" xfId="232" xr:uid="{00000000-0005-0000-0000-0000A1000000}"/>
    <cellStyle name="Millares [0] 18 11" xfId="233" xr:uid="{00000000-0005-0000-0000-0000A2000000}"/>
    <cellStyle name="Millares [0] 18 12" xfId="234" xr:uid="{00000000-0005-0000-0000-0000A3000000}"/>
    <cellStyle name="Millares [0] 18 13" xfId="235" xr:uid="{00000000-0005-0000-0000-0000A4000000}"/>
    <cellStyle name="Millares [0] 18 14" xfId="236" xr:uid="{00000000-0005-0000-0000-0000A5000000}"/>
    <cellStyle name="Millares [0] 18 15" xfId="237" xr:uid="{00000000-0005-0000-0000-0000A6000000}"/>
    <cellStyle name="Millares [0] 18 16" xfId="238" xr:uid="{00000000-0005-0000-0000-0000A7000000}"/>
    <cellStyle name="Millares [0] 18 2" xfId="239" xr:uid="{00000000-0005-0000-0000-0000A8000000}"/>
    <cellStyle name="Millares [0] 18 3" xfId="240" xr:uid="{00000000-0005-0000-0000-0000A9000000}"/>
    <cellStyle name="Millares [0] 18 4" xfId="241" xr:uid="{00000000-0005-0000-0000-0000AA000000}"/>
    <cellStyle name="Millares [0] 18 5" xfId="242" xr:uid="{00000000-0005-0000-0000-0000AB000000}"/>
    <cellStyle name="Millares [0] 18 6" xfId="243" xr:uid="{00000000-0005-0000-0000-0000AC000000}"/>
    <cellStyle name="Millares [0] 18 7" xfId="244" xr:uid="{00000000-0005-0000-0000-0000AD000000}"/>
    <cellStyle name="Millares [0] 18 8" xfId="245" xr:uid="{00000000-0005-0000-0000-0000AE000000}"/>
    <cellStyle name="Millares [0] 18 9" xfId="246" xr:uid="{00000000-0005-0000-0000-0000AF000000}"/>
    <cellStyle name="Millares [0] 19" xfId="247" xr:uid="{00000000-0005-0000-0000-0000B0000000}"/>
    <cellStyle name="Millares [0] 19 10" xfId="248" xr:uid="{00000000-0005-0000-0000-0000B1000000}"/>
    <cellStyle name="Millares [0] 19 11" xfId="249" xr:uid="{00000000-0005-0000-0000-0000B2000000}"/>
    <cellStyle name="Millares [0] 19 12" xfId="250" xr:uid="{00000000-0005-0000-0000-0000B3000000}"/>
    <cellStyle name="Millares [0] 19 13" xfId="251" xr:uid="{00000000-0005-0000-0000-0000B4000000}"/>
    <cellStyle name="Millares [0] 19 14" xfId="252" xr:uid="{00000000-0005-0000-0000-0000B5000000}"/>
    <cellStyle name="Millares [0] 19 15" xfId="253" xr:uid="{00000000-0005-0000-0000-0000B6000000}"/>
    <cellStyle name="Millares [0] 19 16" xfId="254" xr:uid="{00000000-0005-0000-0000-0000B7000000}"/>
    <cellStyle name="Millares [0] 19 2" xfId="255" xr:uid="{00000000-0005-0000-0000-0000B8000000}"/>
    <cellStyle name="Millares [0] 19 3" xfId="256" xr:uid="{00000000-0005-0000-0000-0000B9000000}"/>
    <cellStyle name="Millares [0] 19 4" xfId="257" xr:uid="{00000000-0005-0000-0000-0000BA000000}"/>
    <cellStyle name="Millares [0] 19 5" xfId="258" xr:uid="{00000000-0005-0000-0000-0000BB000000}"/>
    <cellStyle name="Millares [0] 19 6" xfId="259" xr:uid="{00000000-0005-0000-0000-0000BC000000}"/>
    <cellStyle name="Millares [0] 19 7" xfId="260" xr:uid="{00000000-0005-0000-0000-0000BD000000}"/>
    <cellStyle name="Millares [0] 19 8" xfId="261" xr:uid="{00000000-0005-0000-0000-0000BE000000}"/>
    <cellStyle name="Millares [0] 19 9" xfId="262" xr:uid="{00000000-0005-0000-0000-0000BF000000}"/>
    <cellStyle name="Millares [0] 2" xfId="4" xr:uid="{00000000-0005-0000-0000-0000C0000000}"/>
    <cellStyle name="Millares [0] 2 10" xfId="24" xr:uid="{00000000-0005-0000-0000-0000C1000000}"/>
    <cellStyle name="Millares [0] 2 10 2" xfId="264" xr:uid="{00000000-0005-0000-0000-0000C2000000}"/>
    <cellStyle name="Millares [0] 2 11" xfId="26" xr:uid="{00000000-0005-0000-0000-0000C3000000}"/>
    <cellStyle name="Millares [0] 2 11 2" xfId="265" xr:uid="{00000000-0005-0000-0000-0000C4000000}"/>
    <cellStyle name="Millares [0] 2 12" xfId="28" xr:uid="{00000000-0005-0000-0000-0000C5000000}"/>
    <cellStyle name="Millares [0] 2 12 2" xfId="266" xr:uid="{00000000-0005-0000-0000-0000C6000000}"/>
    <cellStyle name="Millares [0] 2 13" xfId="84" xr:uid="{00000000-0005-0000-0000-0000C7000000}"/>
    <cellStyle name="Millares [0] 2 13 2" xfId="267" xr:uid="{00000000-0005-0000-0000-0000C8000000}"/>
    <cellStyle name="Millares [0] 2 14" xfId="86" xr:uid="{00000000-0005-0000-0000-0000C9000000}"/>
    <cellStyle name="Millares [0] 2 14 2" xfId="268" xr:uid="{00000000-0005-0000-0000-0000CA000000}"/>
    <cellStyle name="Millares [0] 2 15" xfId="89" xr:uid="{00000000-0005-0000-0000-0000CB000000}"/>
    <cellStyle name="Millares [0] 2 15 2" xfId="269" xr:uid="{00000000-0005-0000-0000-0000CC000000}"/>
    <cellStyle name="Millares [0] 2 16" xfId="91" xr:uid="{00000000-0005-0000-0000-0000CD000000}"/>
    <cellStyle name="Millares [0] 2 16 2" xfId="270" xr:uid="{00000000-0005-0000-0000-0000CE000000}"/>
    <cellStyle name="Millares [0] 2 17" xfId="94" xr:uid="{00000000-0005-0000-0000-0000CF000000}"/>
    <cellStyle name="Millares [0] 2 17 2" xfId="271" xr:uid="{00000000-0005-0000-0000-0000D0000000}"/>
    <cellStyle name="Millares [0] 2 18" xfId="96" xr:uid="{00000000-0005-0000-0000-0000D1000000}"/>
    <cellStyle name="Millares [0] 2 18 2" xfId="272" xr:uid="{00000000-0005-0000-0000-0000D2000000}"/>
    <cellStyle name="Millares [0] 2 19" xfId="98" xr:uid="{00000000-0005-0000-0000-0000D3000000}"/>
    <cellStyle name="Millares [0] 2 19 2" xfId="273" xr:uid="{00000000-0005-0000-0000-0000D4000000}"/>
    <cellStyle name="Millares [0] 2 2" xfId="6" xr:uid="{00000000-0005-0000-0000-0000D5000000}"/>
    <cellStyle name="Millares [0] 2 2 10" xfId="275" xr:uid="{00000000-0005-0000-0000-0000D6000000}"/>
    <cellStyle name="Millares [0] 2 2 11" xfId="276" xr:uid="{00000000-0005-0000-0000-0000D7000000}"/>
    <cellStyle name="Millares [0] 2 2 12" xfId="277" xr:uid="{00000000-0005-0000-0000-0000D8000000}"/>
    <cellStyle name="Millares [0] 2 2 13" xfId="278" xr:uid="{00000000-0005-0000-0000-0000D9000000}"/>
    <cellStyle name="Millares [0] 2 2 14" xfId="279" xr:uid="{00000000-0005-0000-0000-0000DA000000}"/>
    <cellStyle name="Millares [0] 2 2 15" xfId="280" xr:uid="{00000000-0005-0000-0000-0000DB000000}"/>
    <cellStyle name="Millares [0] 2 2 16" xfId="281" xr:uid="{00000000-0005-0000-0000-0000DC000000}"/>
    <cellStyle name="Millares [0] 2 2 17" xfId="274" xr:uid="{00000000-0005-0000-0000-0000DD000000}"/>
    <cellStyle name="Millares [0] 2 2 2" xfId="282" xr:uid="{00000000-0005-0000-0000-0000DE000000}"/>
    <cellStyle name="Millares [0] 2 2 3" xfId="283" xr:uid="{00000000-0005-0000-0000-0000DF000000}"/>
    <cellStyle name="Millares [0] 2 2 4" xfId="284" xr:uid="{00000000-0005-0000-0000-0000E0000000}"/>
    <cellStyle name="Millares [0] 2 2 5" xfId="285" xr:uid="{00000000-0005-0000-0000-0000E1000000}"/>
    <cellStyle name="Millares [0] 2 2 6" xfId="286" xr:uid="{00000000-0005-0000-0000-0000E2000000}"/>
    <cellStyle name="Millares [0] 2 2 7" xfId="287" xr:uid="{00000000-0005-0000-0000-0000E3000000}"/>
    <cellStyle name="Millares [0] 2 2 8" xfId="288" xr:uid="{00000000-0005-0000-0000-0000E4000000}"/>
    <cellStyle name="Millares [0] 2 2 9" xfId="289" xr:uid="{00000000-0005-0000-0000-0000E5000000}"/>
    <cellStyle name="Millares [0] 2 20" xfId="100" xr:uid="{00000000-0005-0000-0000-0000E6000000}"/>
    <cellStyle name="Millares [0] 2 20 2" xfId="290" xr:uid="{00000000-0005-0000-0000-0000E7000000}"/>
    <cellStyle name="Millares [0] 2 21" xfId="263" xr:uid="{00000000-0005-0000-0000-0000E8000000}"/>
    <cellStyle name="Millares [0] 2 3" xfId="10" xr:uid="{00000000-0005-0000-0000-0000E9000000}"/>
    <cellStyle name="Millares [0] 2 3 10" xfId="292" xr:uid="{00000000-0005-0000-0000-0000EA000000}"/>
    <cellStyle name="Millares [0] 2 3 11" xfId="293" xr:uid="{00000000-0005-0000-0000-0000EB000000}"/>
    <cellStyle name="Millares [0] 2 3 12" xfId="294" xr:uid="{00000000-0005-0000-0000-0000EC000000}"/>
    <cellStyle name="Millares [0] 2 3 13" xfId="295" xr:uid="{00000000-0005-0000-0000-0000ED000000}"/>
    <cellStyle name="Millares [0] 2 3 14" xfId="296" xr:uid="{00000000-0005-0000-0000-0000EE000000}"/>
    <cellStyle name="Millares [0] 2 3 15" xfId="297" xr:uid="{00000000-0005-0000-0000-0000EF000000}"/>
    <cellStyle name="Millares [0] 2 3 16" xfId="298" xr:uid="{00000000-0005-0000-0000-0000F0000000}"/>
    <cellStyle name="Millares [0] 2 3 17" xfId="291" xr:uid="{00000000-0005-0000-0000-0000F1000000}"/>
    <cellStyle name="Millares [0] 2 3 2" xfId="299" xr:uid="{00000000-0005-0000-0000-0000F2000000}"/>
    <cellStyle name="Millares [0] 2 3 3" xfId="300" xr:uid="{00000000-0005-0000-0000-0000F3000000}"/>
    <cellStyle name="Millares [0] 2 3 4" xfId="301" xr:uid="{00000000-0005-0000-0000-0000F4000000}"/>
    <cellStyle name="Millares [0] 2 3 5" xfId="302" xr:uid="{00000000-0005-0000-0000-0000F5000000}"/>
    <cellStyle name="Millares [0] 2 3 6" xfId="303" xr:uid="{00000000-0005-0000-0000-0000F6000000}"/>
    <cellStyle name="Millares [0] 2 3 7" xfId="304" xr:uid="{00000000-0005-0000-0000-0000F7000000}"/>
    <cellStyle name="Millares [0] 2 3 8" xfId="305" xr:uid="{00000000-0005-0000-0000-0000F8000000}"/>
    <cellStyle name="Millares [0] 2 3 9" xfId="306" xr:uid="{00000000-0005-0000-0000-0000F9000000}"/>
    <cellStyle name="Millares [0] 2 4" xfId="12" xr:uid="{00000000-0005-0000-0000-0000FA000000}"/>
    <cellStyle name="Millares [0] 2 4 10" xfId="308" xr:uid="{00000000-0005-0000-0000-0000FB000000}"/>
    <cellStyle name="Millares [0] 2 4 11" xfId="309" xr:uid="{00000000-0005-0000-0000-0000FC000000}"/>
    <cellStyle name="Millares [0] 2 4 12" xfId="310" xr:uid="{00000000-0005-0000-0000-0000FD000000}"/>
    <cellStyle name="Millares [0] 2 4 13" xfId="311" xr:uid="{00000000-0005-0000-0000-0000FE000000}"/>
    <cellStyle name="Millares [0] 2 4 14" xfId="312" xr:uid="{00000000-0005-0000-0000-0000FF000000}"/>
    <cellStyle name="Millares [0] 2 4 15" xfId="313" xr:uid="{00000000-0005-0000-0000-000000010000}"/>
    <cellStyle name="Millares [0] 2 4 16" xfId="314" xr:uid="{00000000-0005-0000-0000-000001010000}"/>
    <cellStyle name="Millares [0] 2 4 17" xfId="307" xr:uid="{00000000-0005-0000-0000-000002010000}"/>
    <cellStyle name="Millares [0] 2 4 2" xfId="315" xr:uid="{00000000-0005-0000-0000-000003010000}"/>
    <cellStyle name="Millares [0] 2 4 3" xfId="316" xr:uid="{00000000-0005-0000-0000-000004010000}"/>
    <cellStyle name="Millares [0] 2 4 4" xfId="317" xr:uid="{00000000-0005-0000-0000-000005010000}"/>
    <cellStyle name="Millares [0] 2 4 5" xfId="318" xr:uid="{00000000-0005-0000-0000-000006010000}"/>
    <cellStyle name="Millares [0] 2 4 6" xfId="319" xr:uid="{00000000-0005-0000-0000-000007010000}"/>
    <cellStyle name="Millares [0] 2 4 7" xfId="320" xr:uid="{00000000-0005-0000-0000-000008010000}"/>
    <cellStyle name="Millares [0] 2 4 8" xfId="321" xr:uid="{00000000-0005-0000-0000-000009010000}"/>
    <cellStyle name="Millares [0] 2 4 9" xfId="322" xr:uid="{00000000-0005-0000-0000-00000A010000}"/>
    <cellStyle name="Millares [0] 2 5" xfId="14" xr:uid="{00000000-0005-0000-0000-00000B010000}"/>
    <cellStyle name="Millares [0] 2 5 10" xfId="324" xr:uid="{00000000-0005-0000-0000-00000C010000}"/>
    <cellStyle name="Millares [0] 2 5 11" xfId="325" xr:uid="{00000000-0005-0000-0000-00000D010000}"/>
    <cellStyle name="Millares [0] 2 5 12" xfId="326" xr:uid="{00000000-0005-0000-0000-00000E010000}"/>
    <cellStyle name="Millares [0] 2 5 13" xfId="327" xr:uid="{00000000-0005-0000-0000-00000F010000}"/>
    <cellStyle name="Millares [0] 2 5 14" xfId="328" xr:uid="{00000000-0005-0000-0000-000010010000}"/>
    <cellStyle name="Millares [0] 2 5 15" xfId="329" xr:uid="{00000000-0005-0000-0000-000011010000}"/>
    <cellStyle name="Millares [0] 2 5 16" xfId="330" xr:uid="{00000000-0005-0000-0000-000012010000}"/>
    <cellStyle name="Millares [0] 2 5 17" xfId="323" xr:uid="{00000000-0005-0000-0000-000013010000}"/>
    <cellStyle name="Millares [0] 2 5 2" xfId="331" xr:uid="{00000000-0005-0000-0000-000014010000}"/>
    <cellStyle name="Millares [0] 2 5 3" xfId="332" xr:uid="{00000000-0005-0000-0000-000015010000}"/>
    <cellStyle name="Millares [0] 2 5 4" xfId="333" xr:uid="{00000000-0005-0000-0000-000016010000}"/>
    <cellStyle name="Millares [0] 2 5 5" xfId="334" xr:uid="{00000000-0005-0000-0000-000017010000}"/>
    <cellStyle name="Millares [0] 2 5 6" xfId="335" xr:uid="{00000000-0005-0000-0000-000018010000}"/>
    <cellStyle name="Millares [0] 2 5 7" xfId="336" xr:uid="{00000000-0005-0000-0000-000019010000}"/>
    <cellStyle name="Millares [0] 2 5 8" xfId="337" xr:uid="{00000000-0005-0000-0000-00001A010000}"/>
    <cellStyle name="Millares [0] 2 5 9" xfId="338" xr:uid="{00000000-0005-0000-0000-00001B010000}"/>
    <cellStyle name="Millares [0] 2 6" xfId="16" xr:uid="{00000000-0005-0000-0000-00001C010000}"/>
    <cellStyle name="Millares [0] 2 6 2" xfId="339" xr:uid="{00000000-0005-0000-0000-00001D010000}"/>
    <cellStyle name="Millares [0] 2 7" xfId="18" xr:uid="{00000000-0005-0000-0000-00001E010000}"/>
    <cellStyle name="Millares [0] 2 7 2" xfId="340" xr:uid="{00000000-0005-0000-0000-00001F010000}"/>
    <cellStyle name="Millares [0] 2 8" xfId="20" xr:uid="{00000000-0005-0000-0000-000020010000}"/>
    <cellStyle name="Millares [0] 2 8 2" xfId="341" xr:uid="{00000000-0005-0000-0000-000021010000}"/>
    <cellStyle name="Millares [0] 2 9" xfId="22" xr:uid="{00000000-0005-0000-0000-000022010000}"/>
    <cellStyle name="Millares [0] 2 9 2" xfId="342" xr:uid="{00000000-0005-0000-0000-000023010000}"/>
    <cellStyle name="Millares [0] 20" xfId="343" xr:uid="{00000000-0005-0000-0000-000024010000}"/>
    <cellStyle name="Millares [0] 20 10" xfId="344" xr:uid="{00000000-0005-0000-0000-000025010000}"/>
    <cellStyle name="Millares [0] 20 11" xfId="345" xr:uid="{00000000-0005-0000-0000-000026010000}"/>
    <cellStyle name="Millares [0] 20 12" xfId="346" xr:uid="{00000000-0005-0000-0000-000027010000}"/>
    <cellStyle name="Millares [0] 20 13" xfId="347" xr:uid="{00000000-0005-0000-0000-000028010000}"/>
    <cellStyle name="Millares [0] 20 14" xfId="348" xr:uid="{00000000-0005-0000-0000-000029010000}"/>
    <cellStyle name="Millares [0] 20 15" xfId="349" xr:uid="{00000000-0005-0000-0000-00002A010000}"/>
    <cellStyle name="Millares [0] 20 16" xfId="350" xr:uid="{00000000-0005-0000-0000-00002B010000}"/>
    <cellStyle name="Millares [0] 20 2" xfId="351" xr:uid="{00000000-0005-0000-0000-00002C010000}"/>
    <cellStyle name="Millares [0] 20 3" xfId="352" xr:uid="{00000000-0005-0000-0000-00002D010000}"/>
    <cellStyle name="Millares [0] 20 4" xfId="353" xr:uid="{00000000-0005-0000-0000-00002E010000}"/>
    <cellStyle name="Millares [0] 20 5" xfId="354" xr:uid="{00000000-0005-0000-0000-00002F010000}"/>
    <cellStyle name="Millares [0] 20 6" xfId="355" xr:uid="{00000000-0005-0000-0000-000030010000}"/>
    <cellStyle name="Millares [0] 20 7" xfId="356" xr:uid="{00000000-0005-0000-0000-000031010000}"/>
    <cellStyle name="Millares [0] 20 8" xfId="357" xr:uid="{00000000-0005-0000-0000-000032010000}"/>
    <cellStyle name="Millares [0] 20 9" xfId="358" xr:uid="{00000000-0005-0000-0000-000033010000}"/>
    <cellStyle name="Millares [0] 21" xfId="359" xr:uid="{00000000-0005-0000-0000-000034010000}"/>
    <cellStyle name="Millares [0] 21 10" xfId="360" xr:uid="{00000000-0005-0000-0000-000035010000}"/>
    <cellStyle name="Millares [0] 21 11" xfId="361" xr:uid="{00000000-0005-0000-0000-000036010000}"/>
    <cellStyle name="Millares [0] 21 12" xfId="362" xr:uid="{00000000-0005-0000-0000-000037010000}"/>
    <cellStyle name="Millares [0] 21 13" xfId="363" xr:uid="{00000000-0005-0000-0000-000038010000}"/>
    <cellStyle name="Millares [0] 21 14" xfId="364" xr:uid="{00000000-0005-0000-0000-000039010000}"/>
    <cellStyle name="Millares [0] 21 15" xfId="365" xr:uid="{00000000-0005-0000-0000-00003A010000}"/>
    <cellStyle name="Millares [0] 21 16" xfId="366" xr:uid="{00000000-0005-0000-0000-00003B010000}"/>
    <cellStyle name="Millares [0] 21 2" xfId="367" xr:uid="{00000000-0005-0000-0000-00003C010000}"/>
    <cellStyle name="Millares [0] 21 3" xfId="368" xr:uid="{00000000-0005-0000-0000-00003D010000}"/>
    <cellStyle name="Millares [0] 21 4" xfId="369" xr:uid="{00000000-0005-0000-0000-00003E010000}"/>
    <cellStyle name="Millares [0] 21 5" xfId="370" xr:uid="{00000000-0005-0000-0000-00003F010000}"/>
    <cellStyle name="Millares [0] 21 6" xfId="371" xr:uid="{00000000-0005-0000-0000-000040010000}"/>
    <cellStyle name="Millares [0] 21 7" xfId="372" xr:uid="{00000000-0005-0000-0000-000041010000}"/>
    <cellStyle name="Millares [0] 21 8" xfId="373" xr:uid="{00000000-0005-0000-0000-000042010000}"/>
    <cellStyle name="Millares [0] 21 9" xfId="374" xr:uid="{00000000-0005-0000-0000-000043010000}"/>
    <cellStyle name="Millares [0] 22" xfId="375" xr:uid="{00000000-0005-0000-0000-000044010000}"/>
    <cellStyle name="Millares [0] 22 10" xfId="376" xr:uid="{00000000-0005-0000-0000-000045010000}"/>
    <cellStyle name="Millares [0] 22 11" xfId="377" xr:uid="{00000000-0005-0000-0000-000046010000}"/>
    <cellStyle name="Millares [0] 22 12" xfId="378" xr:uid="{00000000-0005-0000-0000-000047010000}"/>
    <cellStyle name="Millares [0] 22 13" xfId="379" xr:uid="{00000000-0005-0000-0000-000048010000}"/>
    <cellStyle name="Millares [0] 22 14" xfId="380" xr:uid="{00000000-0005-0000-0000-000049010000}"/>
    <cellStyle name="Millares [0] 22 15" xfId="381" xr:uid="{00000000-0005-0000-0000-00004A010000}"/>
    <cellStyle name="Millares [0] 22 16" xfId="382" xr:uid="{00000000-0005-0000-0000-00004B010000}"/>
    <cellStyle name="Millares [0] 22 2" xfId="383" xr:uid="{00000000-0005-0000-0000-00004C010000}"/>
    <cellStyle name="Millares [0] 22 3" xfId="384" xr:uid="{00000000-0005-0000-0000-00004D010000}"/>
    <cellStyle name="Millares [0] 22 4" xfId="385" xr:uid="{00000000-0005-0000-0000-00004E010000}"/>
    <cellStyle name="Millares [0] 22 5" xfId="386" xr:uid="{00000000-0005-0000-0000-00004F010000}"/>
    <cellStyle name="Millares [0] 22 6" xfId="387" xr:uid="{00000000-0005-0000-0000-000050010000}"/>
    <cellStyle name="Millares [0] 22 7" xfId="388" xr:uid="{00000000-0005-0000-0000-000051010000}"/>
    <cellStyle name="Millares [0] 22 8" xfId="389" xr:uid="{00000000-0005-0000-0000-000052010000}"/>
    <cellStyle name="Millares [0] 22 9" xfId="390" xr:uid="{00000000-0005-0000-0000-000053010000}"/>
    <cellStyle name="Millares [0] 23" xfId="391" xr:uid="{00000000-0005-0000-0000-000054010000}"/>
    <cellStyle name="Millares [0] 24" xfId="102" xr:uid="{00000000-0005-0000-0000-000055010000}"/>
    <cellStyle name="Millares [0] 3" xfId="7" xr:uid="{00000000-0005-0000-0000-000056010000}"/>
    <cellStyle name="Millares [0] 3 10" xfId="393" xr:uid="{00000000-0005-0000-0000-000057010000}"/>
    <cellStyle name="Millares [0] 3 11" xfId="394" xr:uid="{00000000-0005-0000-0000-000058010000}"/>
    <cellStyle name="Millares [0] 3 12" xfId="395" xr:uid="{00000000-0005-0000-0000-000059010000}"/>
    <cellStyle name="Millares [0] 3 13" xfId="396" xr:uid="{00000000-0005-0000-0000-00005A010000}"/>
    <cellStyle name="Millares [0] 3 14" xfId="397" xr:uid="{00000000-0005-0000-0000-00005B010000}"/>
    <cellStyle name="Millares [0] 3 15" xfId="398" xr:uid="{00000000-0005-0000-0000-00005C010000}"/>
    <cellStyle name="Millares [0] 3 16" xfId="399" xr:uid="{00000000-0005-0000-0000-00005D010000}"/>
    <cellStyle name="Millares [0] 3 17" xfId="392" xr:uid="{00000000-0005-0000-0000-00005E010000}"/>
    <cellStyle name="Millares [0] 3 2" xfId="400" xr:uid="{00000000-0005-0000-0000-00005F010000}"/>
    <cellStyle name="Millares [0] 3 3" xfId="401" xr:uid="{00000000-0005-0000-0000-000060010000}"/>
    <cellStyle name="Millares [0] 3 4" xfId="402" xr:uid="{00000000-0005-0000-0000-000061010000}"/>
    <cellStyle name="Millares [0] 3 5" xfId="403" xr:uid="{00000000-0005-0000-0000-000062010000}"/>
    <cellStyle name="Millares [0] 3 6" xfId="404" xr:uid="{00000000-0005-0000-0000-000063010000}"/>
    <cellStyle name="Millares [0] 3 7" xfId="405" xr:uid="{00000000-0005-0000-0000-000064010000}"/>
    <cellStyle name="Millares [0] 3 8" xfId="406" xr:uid="{00000000-0005-0000-0000-000065010000}"/>
    <cellStyle name="Millares [0] 3 9" xfId="407" xr:uid="{00000000-0005-0000-0000-000066010000}"/>
    <cellStyle name="Millares [0] 4" xfId="8" xr:uid="{00000000-0005-0000-0000-000067010000}"/>
    <cellStyle name="Millares [0] 4 10" xfId="409" xr:uid="{00000000-0005-0000-0000-000068010000}"/>
    <cellStyle name="Millares [0] 4 11" xfId="410" xr:uid="{00000000-0005-0000-0000-000069010000}"/>
    <cellStyle name="Millares [0] 4 12" xfId="411" xr:uid="{00000000-0005-0000-0000-00006A010000}"/>
    <cellStyle name="Millares [0] 4 13" xfId="412" xr:uid="{00000000-0005-0000-0000-00006B010000}"/>
    <cellStyle name="Millares [0] 4 14" xfId="413" xr:uid="{00000000-0005-0000-0000-00006C010000}"/>
    <cellStyle name="Millares [0] 4 15" xfId="414" xr:uid="{00000000-0005-0000-0000-00006D010000}"/>
    <cellStyle name="Millares [0] 4 16" xfId="415" xr:uid="{00000000-0005-0000-0000-00006E010000}"/>
    <cellStyle name="Millares [0] 4 17" xfId="416" xr:uid="{00000000-0005-0000-0000-00006F010000}"/>
    <cellStyle name="Millares [0] 4 18" xfId="408" xr:uid="{00000000-0005-0000-0000-000070010000}"/>
    <cellStyle name="Millares [0] 4 2" xfId="417" xr:uid="{00000000-0005-0000-0000-000071010000}"/>
    <cellStyle name="Millares [0] 4 3" xfId="418" xr:uid="{00000000-0005-0000-0000-000072010000}"/>
    <cellStyle name="Millares [0] 4 4" xfId="419" xr:uid="{00000000-0005-0000-0000-000073010000}"/>
    <cellStyle name="Millares [0] 4 5" xfId="420" xr:uid="{00000000-0005-0000-0000-000074010000}"/>
    <cellStyle name="Millares [0] 4 6" xfId="421" xr:uid="{00000000-0005-0000-0000-000075010000}"/>
    <cellStyle name="Millares [0] 4 7" xfId="422" xr:uid="{00000000-0005-0000-0000-000076010000}"/>
    <cellStyle name="Millares [0] 4 8" xfId="423" xr:uid="{00000000-0005-0000-0000-000077010000}"/>
    <cellStyle name="Millares [0] 4 9" xfId="424" xr:uid="{00000000-0005-0000-0000-000078010000}"/>
    <cellStyle name="Millares [0] 5" xfId="425" xr:uid="{00000000-0005-0000-0000-000079010000}"/>
    <cellStyle name="Millares [0] 5 10" xfId="426" xr:uid="{00000000-0005-0000-0000-00007A010000}"/>
    <cellStyle name="Millares [0] 5 11" xfId="427" xr:uid="{00000000-0005-0000-0000-00007B010000}"/>
    <cellStyle name="Millares [0] 5 12" xfId="428" xr:uid="{00000000-0005-0000-0000-00007C010000}"/>
    <cellStyle name="Millares [0] 5 13" xfId="429" xr:uid="{00000000-0005-0000-0000-00007D010000}"/>
    <cellStyle name="Millares [0] 5 14" xfId="430" xr:uid="{00000000-0005-0000-0000-00007E010000}"/>
    <cellStyle name="Millares [0] 5 15" xfId="431" xr:uid="{00000000-0005-0000-0000-00007F010000}"/>
    <cellStyle name="Millares [0] 5 16" xfId="432" xr:uid="{00000000-0005-0000-0000-000080010000}"/>
    <cellStyle name="Millares [0] 5 2" xfId="433" xr:uid="{00000000-0005-0000-0000-000081010000}"/>
    <cellStyle name="Millares [0] 5 3" xfId="434" xr:uid="{00000000-0005-0000-0000-000082010000}"/>
    <cellStyle name="Millares [0] 5 4" xfId="435" xr:uid="{00000000-0005-0000-0000-000083010000}"/>
    <cellStyle name="Millares [0] 5 5" xfId="436" xr:uid="{00000000-0005-0000-0000-000084010000}"/>
    <cellStyle name="Millares [0] 5 6" xfId="437" xr:uid="{00000000-0005-0000-0000-000085010000}"/>
    <cellStyle name="Millares [0] 5 7" xfId="438" xr:uid="{00000000-0005-0000-0000-000086010000}"/>
    <cellStyle name="Millares [0] 5 8" xfId="439" xr:uid="{00000000-0005-0000-0000-000087010000}"/>
    <cellStyle name="Millares [0] 5 9" xfId="440" xr:uid="{00000000-0005-0000-0000-000088010000}"/>
    <cellStyle name="Millares [0] 6" xfId="441" xr:uid="{00000000-0005-0000-0000-000089010000}"/>
    <cellStyle name="Millares [0] 6 10" xfId="442" xr:uid="{00000000-0005-0000-0000-00008A010000}"/>
    <cellStyle name="Millares [0] 6 11" xfId="443" xr:uid="{00000000-0005-0000-0000-00008B010000}"/>
    <cellStyle name="Millares [0] 6 12" xfId="444" xr:uid="{00000000-0005-0000-0000-00008C010000}"/>
    <cellStyle name="Millares [0] 6 13" xfId="445" xr:uid="{00000000-0005-0000-0000-00008D010000}"/>
    <cellStyle name="Millares [0] 6 14" xfId="446" xr:uid="{00000000-0005-0000-0000-00008E010000}"/>
    <cellStyle name="Millares [0] 6 15" xfId="447" xr:uid="{00000000-0005-0000-0000-00008F010000}"/>
    <cellStyle name="Millares [0] 6 16" xfId="448" xr:uid="{00000000-0005-0000-0000-000090010000}"/>
    <cellStyle name="Millares [0] 6 2" xfId="449" xr:uid="{00000000-0005-0000-0000-000091010000}"/>
    <cellStyle name="Millares [0] 6 3" xfId="450" xr:uid="{00000000-0005-0000-0000-000092010000}"/>
    <cellStyle name="Millares [0] 6 4" xfId="451" xr:uid="{00000000-0005-0000-0000-000093010000}"/>
    <cellStyle name="Millares [0] 6 5" xfId="452" xr:uid="{00000000-0005-0000-0000-000094010000}"/>
    <cellStyle name="Millares [0] 6 6" xfId="453" xr:uid="{00000000-0005-0000-0000-000095010000}"/>
    <cellStyle name="Millares [0] 6 7" xfId="454" xr:uid="{00000000-0005-0000-0000-000096010000}"/>
    <cellStyle name="Millares [0] 6 8" xfId="455" xr:uid="{00000000-0005-0000-0000-000097010000}"/>
    <cellStyle name="Millares [0] 6 9" xfId="456" xr:uid="{00000000-0005-0000-0000-000098010000}"/>
    <cellStyle name="Millares [0] 7" xfId="457" xr:uid="{00000000-0005-0000-0000-000099010000}"/>
    <cellStyle name="Millares [0] 7 10" xfId="458" xr:uid="{00000000-0005-0000-0000-00009A010000}"/>
    <cellStyle name="Millares [0] 7 11" xfId="459" xr:uid="{00000000-0005-0000-0000-00009B010000}"/>
    <cellStyle name="Millares [0] 7 12" xfId="460" xr:uid="{00000000-0005-0000-0000-00009C010000}"/>
    <cellStyle name="Millares [0] 7 13" xfId="461" xr:uid="{00000000-0005-0000-0000-00009D010000}"/>
    <cellStyle name="Millares [0] 7 14" xfId="462" xr:uid="{00000000-0005-0000-0000-00009E010000}"/>
    <cellStyle name="Millares [0] 7 15" xfId="463" xr:uid="{00000000-0005-0000-0000-00009F010000}"/>
    <cellStyle name="Millares [0] 7 16" xfId="464" xr:uid="{00000000-0005-0000-0000-0000A0010000}"/>
    <cellStyle name="Millares [0] 7 2" xfId="465" xr:uid="{00000000-0005-0000-0000-0000A1010000}"/>
    <cellStyle name="Millares [0] 7 3" xfId="466" xr:uid="{00000000-0005-0000-0000-0000A2010000}"/>
    <cellStyle name="Millares [0] 7 4" xfId="467" xr:uid="{00000000-0005-0000-0000-0000A3010000}"/>
    <cellStyle name="Millares [0] 7 5" xfId="468" xr:uid="{00000000-0005-0000-0000-0000A4010000}"/>
    <cellStyle name="Millares [0] 7 6" xfId="469" xr:uid="{00000000-0005-0000-0000-0000A5010000}"/>
    <cellStyle name="Millares [0] 7 7" xfId="470" xr:uid="{00000000-0005-0000-0000-0000A6010000}"/>
    <cellStyle name="Millares [0] 7 8" xfId="471" xr:uid="{00000000-0005-0000-0000-0000A7010000}"/>
    <cellStyle name="Millares [0] 7 9" xfId="472" xr:uid="{00000000-0005-0000-0000-0000A8010000}"/>
    <cellStyle name="Millares [0] 8" xfId="473" xr:uid="{00000000-0005-0000-0000-0000A9010000}"/>
    <cellStyle name="Millares [0] 8 10" xfId="474" xr:uid="{00000000-0005-0000-0000-0000AA010000}"/>
    <cellStyle name="Millares [0] 8 11" xfId="475" xr:uid="{00000000-0005-0000-0000-0000AB010000}"/>
    <cellStyle name="Millares [0] 8 12" xfId="476" xr:uid="{00000000-0005-0000-0000-0000AC010000}"/>
    <cellStyle name="Millares [0] 8 13" xfId="477" xr:uid="{00000000-0005-0000-0000-0000AD010000}"/>
    <cellStyle name="Millares [0] 8 14" xfId="478" xr:uid="{00000000-0005-0000-0000-0000AE010000}"/>
    <cellStyle name="Millares [0] 8 15" xfId="479" xr:uid="{00000000-0005-0000-0000-0000AF010000}"/>
    <cellStyle name="Millares [0] 8 16" xfId="480" xr:uid="{00000000-0005-0000-0000-0000B0010000}"/>
    <cellStyle name="Millares [0] 8 2" xfId="481" xr:uid="{00000000-0005-0000-0000-0000B1010000}"/>
    <cellStyle name="Millares [0] 8 3" xfId="482" xr:uid="{00000000-0005-0000-0000-0000B2010000}"/>
    <cellStyle name="Millares [0] 8 4" xfId="483" xr:uid="{00000000-0005-0000-0000-0000B3010000}"/>
    <cellStyle name="Millares [0] 8 5" xfId="484" xr:uid="{00000000-0005-0000-0000-0000B4010000}"/>
    <cellStyle name="Millares [0] 8 6" xfId="485" xr:uid="{00000000-0005-0000-0000-0000B5010000}"/>
    <cellStyle name="Millares [0] 8 7" xfId="486" xr:uid="{00000000-0005-0000-0000-0000B6010000}"/>
    <cellStyle name="Millares [0] 8 8" xfId="487" xr:uid="{00000000-0005-0000-0000-0000B7010000}"/>
    <cellStyle name="Millares [0] 8 9" xfId="488" xr:uid="{00000000-0005-0000-0000-0000B8010000}"/>
    <cellStyle name="Millares [0] 9" xfId="489" xr:uid="{00000000-0005-0000-0000-0000B9010000}"/>
    <cellStyle name="Millares [0] 9 10" xfId="490" xr:uid="{00000000-0005-0000-0000-0000BA010000}"/>
    <cellStyle name="Millares [0] 9 11" xfId="491" xr:uid="{00000000-0005-0000-0000-0000BB010000}"/>
    <cellStyle name="Millares [0] 9 12" xfId="492" xr:uid="{00000000-0005-0000-0000-0000BC010000}"/>
    <cellStyle name="Millares [0] 9 13" xfId="493" xr:uid="{00000000-0005-0000-0000-0000BD010000}"/>
    <cellStyle name="Millares [0] 9 14" xfId="494" xr:uid="{00000000-0005-0000-0000-0000BE010000}"/>
    <cellStyle name="Millares [0] 9 15" xfId="495" xr:uid="{00000000-0005-0000-0000-0000BF010000}"/>
    <cellStyle name="Millares [0] 9 16" xfId="496" xr:uid="{00000000-0005-0000-0000-0000C0010000}"/>
    <cellStyle name="Millares [0] 9 2" xfId="497" xr:uid="{00000000-0005-0000-0000-0000C1010000}"/>
    <cellStyle name="Millares [0] 9 3" xfId="498" xr:uid="{00000000-0005-0000-0000-0000C2010000}"/>
    <cellStyle name="Millares [0] 9 4" xfId="499" xr:uid="{00000000-0005-0000-0000-0000C3010000}"/>
    <cellStyle name="Millares [0] 9 5" xfId="500" xr:uid="{00000000-0005-0000-0000-0000C4010000}"/>
    <cellStyle name="Millares [0] 9 6" xfId="501" xr:uid="{00000000-0005-0000-0000-0000C5010000}"/>
    <cellStyle name="Millares [0] 9 7" xfId="502" xr:uid="{00000000-0005-0000-0000-0000C6010000}"/>
    <cellStyle name="Millares [0] 9 8" xfId="503" xr:uid="{00000000-0005-0000-0000-0000C7010000}"/>
    <cellStyle name="Millares [0] 9 9" xfId="504" xr:uid="{00000000-0005-0000-0000-0000C8010000}"/>
    <cellStyle name="Millares 2" xfId="61" xr:uid="{00000000-0005-0000-0000-0000C9010000}"/>
    <cellStyle name="Millares 2 2" xfId="62" xr:uid="{00000000-0005-0000-0000-0000CA010000}"/>
    <cellStyle name="Millares 2 2 2" xfId="507" xr:uid="{00000000-0005-0000-0000-0000CB010000}"/>
    <cellStyle name="Millares 2 2 3" xfId="506" xr:uid="{00000000-0005-0000-0000-0000CC010000}"/>
    <cellStyle name="Millares 2 3" xfId="508" xr:uid="{00000000-0005-0000-0000-0000CD010000}"/>
    <cellStyle name="Millares 2 4" xfId="505" xr:uid="{00000000-0005-0000-0000-0000CE010000}"/>
    <cellStyle name="Millares 3" xfId="63" xr:uid="{00000000-0005-0000-0000-0000CF010000}"/>
    <cellStyle name="Millares 3 2" xfId="509" xr:uid="{00000000-0005-0000-0000-0000D0010000}"/>
    <cellStyle name="Millares 4" xfId="64" xr:uid="{00000000-0005-0000-0000-0000D1010000}"/>
    <cellStyle name="Millares 5" xfId="65" xr:uid="{00000000-0005-0000-0000-0000D2010000}"/>
    <cellStyle name="Millares 6" xfId="66" xr:uid="{00000000-0005-0000-0000-0000D3010000}"/>
    <cellStyle name="Millares 7" xfId="67" xr:uid="{00000000-0005-0000-0000-0000D4010000}"/>
    <cellStyle name="Millares 8" xfId="87" xr:uid="{00000000-0005-0000-0000-0000D5010000}"/>
    <cellStyle name="Moneda 2" xfId="68" xr:uid="{00000000-0005-0000-0000-0000D6010000}"/>
    <cellStyle name="Moneda 3" xfId="69" xr:uid="{00000000-0005-0000-0000-0000D7010000}"/>
    <cellStyle name="Neutral 2" xfId="70" xr:uid="{00000000-0005-0000-0000-0000D8010000}"/>
    <cellStyle name="Normal" xfId="0" builtinId="0"/>
    <cellStyle name="Normal 10" xfId="17" xr:uid="{00000000-0005-0000-0000-0000DA010000}"/>
    <cellStyle name="Normal 10 2" xfId="510" xr:uid="{00000000-0005-0000-0000-0000DB010000}"/>
    <cellStyle name="Normal 11" xfId="19" xr:uid="{00000000-0005-0000-0000-0000DC010000}"/>
    <cellStyle name="Normal 11 2" xfId="511" xr:uid="{00000000-0005-0000-0000-0000DD010000}"/>
    <cellStyle name="Normal 12" xfId="21" xr:uid="{00000000-0005-0000-0000-0000DE010000}"/>
    <cellStyle name="Normal 12 2" xfId="512" xr:uid="{00000000-0005-0000-0000-0000DF010000}"/>
    <cellStyle name="Normal 13" xfId="23" xr:uid="{00000000-0005-0000-0000-0000E0010000}"/>
    <cellStyle name="Normal 13 2" xfId="513" xr:uid="{00000000-0005-0000-0000-0000E1010000}"/>
    <cellStyle name="Normal 14" xfId="25" xr:uid="{00000000-0005-0000-0000-0000E2010000}"/>
    <cellStyle name="Normal 14 2" xfId="514" xr:uid="{00000000-0005-0000-0000-0000E3010000}"/>
    <cellStyle name="Normal 15" xfId="27" xr:uid="{00000000-0005-0000-0000-0000E4010000}"/>
    <cellStyle name="Normal 15 2" xfId="515" xr:uid="{00000000-0005-0000-0000-0000E5010000}"/>
    <cellStyle name="Normal 16" xfId="83" xr:uid="{00000000-0005-0000-0000-0000E6010000}"/>
    <cellStyle name="Normal 16 2" xfId="516" xr:uid="{00000000-0005-0000-0000-0000E7010000}"/>
    <cellStyle name="Normal 17" xfId="85" xr:uid="{00000000-0005-0000-0000-0000E8010000}"/>
    <cellStyle name="Normal 17 2" xfId="517" xr:uid="{00000000-0005-0000-0000-0000E9010000}"/>
    <cellStyle name="Normal 18" xfId="88" xr:uid="{00000000-0005-0000-0000-0000EA010000}"/>
    <cellStyle name="Normal 18 2" xfId="518" xr:uid="{00000000-0005-0000-0000-0000EB010000}"/>
    <cellStyle name="Normal 19" xfId="90" xr:uid="{00000000-0005-0000-0000-0000EC010000}"/>
    <cellStyle name="Normal 19 2" xfId="519" xr:uid="{00000000-0005-0000-0000-0000ED010000}"/>
    <cellStyle name="normal 2" xfId="1" xr:uid="{00000000-0005-0000-0000-0000EE010000}"/>
    <cellStyle name="normal 2 10" xfId="521" xr:uid="{00000000-0005-0000-0000-0000EF010000}"/>
    <cellStyle name="Normal 2 11" xfId="522" xr:uid="{00000000-0005-0000-0000-0000F0010000}"/>
    <cellStyle name="Normal 2 12" xfId="520" xr:uid="{00000000-0005-0000-0000-0000F1010000}"/>
    <cellStyle name="Normal 2 2" xfId="92" xr:uid="{00000000-0005-0000-0000-0000F2010000}"/>
    <cellStyle name="Normal 2 2 2" xfId="524" xr:uid="{00000000-0005-0000-0000-0000F3010000}"/>
    <cellStyle name="Normal 2 2 3" xfId="523" xr:uid="{00000000-0005-0000-0000-0000F4010000}"/>
    <cellStyle name="normal 2 3" xfId="525" xr:uid="{00000000-0005-0000-0000-0000F5010000}"/>
    <cellStyle name="normal 2 4" xfId="526" xr:uid="{00000000-0005-0000-0000-0000F6010000}"/>
    <cellStyle name="normal 2 5" xfId="527" xr:uid="{00000000-0005-0000-0000-0000F7010000}"/>
    <cellStyle name="normal 2 6" xfId="528" xr:uid="{00000000-0005-0000-0000-0000F8010000}"/>
    <cellStyle name="normal 2 7" xfId="529" xr:uid="{00000000-0005-0000-0000-0000F9010000}"/>
    <cellStyle name="normal 2 8" xfId="530" xr:uid="{00000000-0005-0000-0000-0000FA010000}"/>
    <cellStyle name="normal 2 9" xfId="531" xr:uid="{00000000-0005-0000-0000-0000FB010000}"/>
    <cellStyle name="Normal 20" xfId="93" xr:uid="{00000000-0005-0000-0000-0000FC010000}"/>
    <cellStyle name="Normal 20 2" xfId="532" xr:uid="{00000000-0005-0000-0000-0000FD010000}"/>
    <cellStyle name="Normal 21" xfId="95" xr:uid="{00000000-0005-0000-0000-0000FE010000}"/>
    <cellStyle name="Normal 21 2" xfId="533" xr:uid="{00000000-0005-0000-0000-0000FF010000}"/>
    <cellStyle name="Normal 22" xfId="97" xr:uid="{00000000-0005-0000-0000-000000020000}"/>
    <cellStyle name="Normal 22 2" xfId="534" xr:uid="{00000000-0005-0000-0000-000001020000}"/>
    <cellStyle name="Normal 23" xfId="99" xr:uid="{00000000-0005-0000-0000-000002020000}"/>
    <cellStyle name="Normal 23 2" xfId="535" xr:uid="{00000000-0005-0000-0000-000003020000}"/>
    <cellStyle name="Normal 24" xfId="536" xr:uid="{00000000-0005-0000-0000-000004020000}"/>
    <cellStyle name="Normal 25" xfId="537" xr:uid="{00000000-0005-0000-0000-000005020000}"/>
    <cellStyle name="Normal 26" xfId="538" xr:uid="{00000000-0005-0000-0000-000006020000}"/>
    <cellStyle name="Normal 27" xfId="539" xr:uid="{00000000-0005-0000-0000-000007020000}"/>
    <cellStyle name="Normal 28" xfId="540" xr:uid="{00000000-0005-0000-0000-000008020000}"/>
    <cellStyle name="Normal 29" xfId="541" xr:uid="{00000000-0005-0000-0000-000009020000}"/>
    <cellStyle name="Normal 3" xfId="2" xr:uid="{00000000-0005-0000-0000-00000A020000}"/>
    <cellStyle name="Normal 3 2" xfId="543" xr:uid="{00000000-0005-0000-0000-00000B020000}"/>
    <cellStyle name="Normal 3 2 2" xfId="544" xr:uid="{00000000-0005-0000-0000-00000C020000}"/>
    <cellStyle name="Normal 3 3" xfId="545" xr:uid="{00000000-0005-0000-0000-00000D020000}"/>
    <cellStyle name="Normal 3 4" xfId="546" xr:uid="{00000000-0005-0000-0000-00000E020000}"/>
    <cellStyle name="Normal 3 5" xfId="542" xr:uid="{00000000-0005-0000-0000-00000F020000}"/>
    <cellStyle name="Normal 30" xfId="547" xr:uid="{00000000-0005-0000-0000-000010020000}"/>
    <cellStyle name="Normal 31" xfId="548" xr:uid="{00000000-0005-0000-0000-000011020000}"/>
    <cellStyle name="Normal 32" xfId="549" xr:uid="{00000000-0005-0000-0000-000012020000}"/>
    <cellStyle name="Normal 33" xfId="550" xr:uid="{00000000-0005-0000-0000-000013020000}"/>
    <cellStyle name="Normal 34" xfId="551" xr:uid="{00000000-0005-0000-0000-000014020000}"/>
    <cellStyle name="Normal 35" xfId="552" xr:uid="{00000000-0005-0000-0000-000015020000}"/>
    <cellStyle name="Normal 35 2" xfId="553" xr:uid="{00000000-0005-0000-0000-000016020000}"/>
    <cellStyle name="Normal 36" xfId="554" xr:uid="{00000000-0005-0000-0000-000017020000}"/>
    <cellStyle name="Normal 36 2" xfId="555" xr:uid="{00000000-0005-0000-0000-000018020000}"/>
    <cellStyle name="Normal 37" xfId="556" xr:uid="{00000000-0005-0000-0000-000019020000}"/>
    <cellStyle name="Normal 38" xfId="557" xr:uid="{00000000-0005-0000-0000-00001A020000}"/>
    <cellStyle name="Normal 39" xfId="101" xr:uid="{00000000-0005-0000-0000-00001B020000}"/>
    <cellStyle name="Normal 4" xfId="3" xr:uid="{00000000-0005-0000-0000-00001C020000}"/>
    <cellStyle name="Normal 4 2" xfId="559" xr:uid="{00000000-0005-0000-0000-00001D020000}"/>
    <cellStyle name="Normal 4 3" xfId="560" xr:uid="{00000000-0005-0000-0000-00001E020000}"/>
    <cellStyle name="Normal 4 4" xfId="558" xr:uid="{00000000-0005-0000-0000-00001F020000}"/>
    <cellStyle name="Normal 5" xfId="5" xr:uid="{00000000-0005-0000-0000-000020020000}"/>
    <cellStyle name="Normal 5 2" xfId="562" xr:uid="{00000000-0005-0000-0000-000021020000}"/>
    <cellStyle name="Normal 5 3" xfId="561" xr:uid="{00000000-0005-0000-0000-000022020000}"/>
    <cellStyle name="Normal 6" xfId="9" xr:uid="{00000000-0005-0000-0000-000023020000}"/>
    <cellStyle name="Normal 6 2" xfId="563" xr:uid="{00000000-0005-0000-0000-000024020000}"/>
    <cellStyle name="Normal 7" xfId="11" xr:uid="{00000000-0005-0000-0000-000025020000}"/>
    <cellStyle name="Normal 7 2" xfId="564" xr:uid="{00000000-0005-0000-0000-000026020000}"/>
    <cellStyle name="Normal 8" xfId="13" xr:uid="{00000000-0005-0000-0000-000027020000}"/>
    <cellStyle name="Normal 8 2" xfId="565" xr:uid="{00000000-0005-0000-0000-000028020000}"/>
    <cellStyle name="Normal 9" xfId="15" xr:uid="{00000000-0005-0000-0000-000029020000}"/>
    <cellStyle name="Normal 9 2" xfId="566" xr:uid="{00000000-0005-0000-0000-00002A020000}"/>
    <cellStyle name="Notas 2" xfId="71" xr:uid="{00000000-0005-0000-0000-00002B020000}"/>
    <cellStyle name="Notas 2 2" xfId="72" xr:uid="{00000000-0005-0000-0000-00002C020000}"/>
    <cellStyle name="Notas 2 3" xfId="567" xr:uid="{00000000-0005-0000-0000-00002D020000}"/>
    <cellStyle name="Porcentaje 2" xfId="73" xr:uid="{00000000-0005-0000-0000-00002E020000}"/>
    <cellStyle name="Porcentaje 3" xfId="74" xr:uid="{00000000-0005-0000-0000-00002F020000}"/>
    <cellStyle name="Salida 2" xfId="75" xr:uid="{00000000-0005-0000-0000-000030020000}"/>
    <cellStyle name="Texto de advertencia 2" xfId="76" xr:uid="{00000000-0005-0000-0000-000031020000}"/>
    <cellStyle name="Texto explicativo 2" xfId="77" xr:uid="{00000000-0005-0000-0000-000032020000}"/>
    <cellStyle name="Título 1 2" xfId="78" xr:uid="{00000000-0005-0000-0000-000033020000}"/>
    <cellStyle name="Título 2 2" xfId="79" xr:uid="{00000000-0005-0000-0000-000034020000}"/>
    <cellStyle name="Título 3 2" xfId="80" xr:uid="{00000000-0005-0000-0000-000035020000}"/>
    <cellStyle name="Título 4" xfId="81" xr:uid="{00000000-0005-0000-0000-000036020000}"/>
    <cellStyle name="Total 2" xfId="82" xr:uid="{00000000-0005-0000-0000-000037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B1:L50"/>
  <sheetViews>
    <sheetView showGridLines="0" tabSelected="1" showOutlineSymbols="0" topLeftCell="A7" zoomScale="76" zoomScaleNormal="76" zoomScaleSheetLayoutView="65" workbookViewId="0">
      <selection activeCell="J31" sqref="J31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0" customWidth="1"/>
    <col min="4" max="4" width="21.5703125" style="30" customWidth="1"/>
    <col min="5" max="5" width="18.85546875" style="30" customWidth="1"/>
    <col min="6" max="6" width="23.85546875" style="30" bestFit="1" customWidth="1"/>
    <col min="7" max="7" width="22.85546875" style="30" customWidth="1"/>
    <col min="8" max="8" width="29.42578125" style="30" customWidth="1"/>
    <col min="9" max="10" width="19.140625" style="30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62" t="s">
        <v>45</v>
      </c>
      <c r="E5" s="7"/>
      <c r="I5" s="2"/>
      <c r="J5" s="2"/>
      <c r="L5" s="4"/>
    </row>
    <row r="6" spans="2:12" s="3" customFormat="1" ht="15.75" x14ac:dyDescent="0.2">
      <c r="B6" s="6" t="s">
        <v>42</v>
      </c>
      <c r="C6" s="6"/>
      <c r="D6" s="62" t="s">
        <v>44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62" t="s">
        <v>44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3" t="s">
        <v>48</v>
      </c>
      <c r="G11" s="63"/>
      <c r="H11" s="63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49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98" t="s">
        <v>16</v>
      </c>
      <c r="C15" s="99"/>
      <c r="D15" s="100"/>
      <c r="E15" s="83" t="s">
        <v>12</v>
      </c>
      <c r="F15" s="84"/>
      <c r="G15" s="13"/>
      <c r="H15" s="14"/>
      <c r="I15" s="15"/>
      <c r="J15" s="15"/>
      <c r="K15" s="16"/>
      <c r="L15" s="15"/>
    </row>
    <row r="16" spans="2:12" ht="15.75" x14ac:dyDescent="0.2">
      <c r="B16" s="101"/>
      <c r="C16" s="102"/>
      <c r="D16" s="103"/>
      <c r="E16" s="85" t="s">
        <v>6</v>
      </c>
      <c r="F16" s="86"/>
      <c r="G16" s="17" t="s">
        <v>10</v>
      </c>
      <c r="H16" s="18"/>
      <c r="I16" s="15"/>
      <c r="J16" s="15"/>
      <c r="K16" s="16"/>
      <c r="L16" s="15"/>
    </row>
    <row r="17" spans="2:12" ht="15.75" x14ac:dyDescent="0.2">
      <c r="B17" s="104"/>
      <c r="C17" s="105"/>
      <c r="D17" s="106"/>
      <c r="E17" s="42" t="s">
        <v>8</v>
      </c>
      <c r="F17" s="19" t="s">
        <v>11</v>
      </c>
      <c r="G17" s="20"/>
      <c r="H17" s="21"/>
      <c r="I17" s="15"/>
      <c r="J17" s="15"/>
      <c r="K17" s="16"/>
      <c r="L17" s="15"/>
    </row>
    <row r="18" spans="2:12" x14ac:dyDescent="0.2">
      <c r="B18" s="22"/>
      <c r="C18" s="23"/>
      <c r="D18" s="23"/>
      <c r="E18" s="24"/>
      <c r="F18" s="24"/>
      <c r="G18" s="25"/>
      <c r="H18" s="26"/>
      <c r="I18" s="15"/>
      <c r="J18" s="15"/>
      <c r="K18" s="16"/>
      <c r="L18" s="15"/>
    </row>
    <row r="19" spans="2:12" x14ac:dyDescent="0.2">
      <c r="B19" s="27"/>
      <c r="C19" s="28">
        <v>44574</v>
      </c>
      <c r="D19" s="28"/>
      <c r="E19" s="29"/>
      <c r="F19" s="29" t="s">
        <v>13</v>
      </c>
      <c r="G19" s="30" t="s">
        <v>43</v>
      </c>
      <c r="H19" s="26"/>
      <c r="I19" s="15"/>
      <c r="J19" s="15"/>
      <c r="K19" s="16"/>
      <c r="L19" s="15"/>
    </row>
    <row r="20" spans="2:12" x14ac:dyDescent="0.2">
      <c r="B20" s="22"/>
      <c r="C20" s="28"/>
      <c r="E20" s="29"/>
      <c r="F20" s="29"/>
      <c r="G20" s="31" t="s">
        <v>17</v>
      </c>
      <c r="H20" s="26"/>
      <c r="I20" s="15"/>
      <c r="J20" s="15"/>
      <c r="K20" s="16"/>
      <c r="L20" s="15"/>
    </row>
    <row r="21" spans="2:12" ht="15.75" x14ac:dyDescent="0.2">
      <c r="B21" s="22"/>
      <c r="C21" s="28"/>
      <c r="E21" s="29"/>
      <c r="F21" s="29"/>
      <c r="G21" s="32"/>
      <c r="H21" s="33"/>
      <c r="I21" s="15"/>
      <c r="J21" s="15"/>
      <c r="K21" s="16"/>
      <c r="L21" s="15"/>
    </row>
    <row r="22" spans="2:12" x14ac:dyDescent="0.2">
      <c r="B22" s="22"/>
      <c r="C22" s="28"/>
      <c r="D22" s="23"/>
      <c r="E22" s="29"/>
      <c r="F22" s="29"/>
      <c r="G22" s="34"/>
      <c r="H22" s="26"/>
      <c r="I22" s="15"/>
      <c r="J22" s="15"/>
      <c r="K22" s="16"/>
      <c r="L22" s="15"/>
    </row>
    <row r="23" spans="2:12" x14ac:dyDescent="0.2">
      <c r="B23" s="22"/>
      <c r="C23" s="28"/>
      <c r="E23" s="29"/>
      <c r="F23" s="29"/>
      <c r="H23" s="26"/>
      <c r="I23" s="15"/>
      <c r="J23" s="15"/>
      <c r="K23" s="16"/>
      <c r="L23" s="15"/>
    </row>
    <row r="24" spans="2:12" x14ac:dyDescent="0.2">
      <c r="B24" s="22"/>
      <c r="C24" s="28"/>
      <c r="E24" s="29"/>
      <c r="F24" s="29"/>
      <c r="G24" s="31"/>
      <c r="H24" s="26"/>
      <c r="I24" s="15"/>
      <c r="J24" s="15"/>
      <c r="K24" s="16"/>
      <c r="L24" s="15"/>
    </row>
    <row r="25" spans="2:12" x14ac:dyDescent="0.2">
      <c r="B25" s="22"/>
      <c r="C25" s="28"/>
      <c r="E25" s="29"/>
      <c r="F25" s="29"/>
      <c r="G25" s="31"/>
      <c r="H25" s="26"/>
      <c r="I25" s="15"/>
      <c r="J25" s="15"/>
      <c r="K25" s="16"/>
      <c r="L25" s="15"/>
    </row>
    <row r="26" spans="2:12" x14ac:dyDescent="0.2">
      <c r="B26" s="22"/>
      <c r="C26" s="28"/>
      <c r="E26" s="29"/>
      <c r="F26" s="29"/>
      <c r="H26" s="26"/>
      <c r="I26" s="15"/>
      <c r="J26" s="15"/>
      <c r="K26" s="16"/>
      <c r="L26" s="15"/>
    </row>
    <row r="27" spans="2:12" x14ac:dyDescent="0.2">
      <c r="B27" s="22"/>
      <c r="C27" s="28"/>
      <c r="D27" s="23"/>
      <c r="E27" s="29"/>
      <c r="F27" s="29"/>
      <c r="G27" s="34"/>
      <c r="H27" s="26"/>
      <c r="I27" s="15"/>
      <c r="J27" s="15"/>
      <c r="K27" s="16"/>
      <c r="L27" s="15"/>
    </row>
    <row r="28" spans="2:12" x14ac:dyDescent="0.2">
      <c r="B28" s="35"/>
      <c r="C28" s="36"/>
      <c r="D28" s="37"/>
      <c r="E28" s="38"/>
      <c r="F28" s="38"/>
      <c r="G28" s="39"/>
      <c r="H28" s="40"/>
      <c r="I28" s="15"/>
      <c r="J28" s="15"/>
      <c r="K28" s="16"/>
      <c r="L28" s="15"/>
    </row>
    <row r="29" spans="2:12" ht="15.75" x14ac:dyDescent="0.2">
      <c r="B29" s="83" t="s">
        <v>46</v>
      </c>
      <c r="C29" s="92"/>
      <c r="D29" s="92"/>
      <c r="E29" s="89"/>
      <c r="F29" s="41" t="s">
        <v>9</v>
      </c>
      <c r="G29" s="21"/>
      <c r="H29" s="87" t="s">
        <v>14</v>
      </c>
      <c r="I29" s="15"/>
      <c r="J29" s="15"/>
      <c r="K29" s="16"/>
      <c r="L29" s="15"/>
    </row>
    <row r="30" spans="2:12" ht="15.75" x14ac:dyDescent="0.2">
      <c r="B30" s="93"/>
      <c r="C30" s="94"/>
      <c r="D30" s="94"/>
      <c r="E30" s="95"/>
      <c r="F30" s="83" t="s">
        <v>15</v>
      </c>
      <c r="G30" s="89"/>
      <c r="H30" s="88"/>
      <c r="I30" s="15"/>
      <c r="J30" s="15"/>
      <c r="K30" s="16"/>
      <c r="L30" s="15"/>
    </row>
    <row r="31" spans="2:12" x14ac:dyDescent="0.2">
      <c r="B31" s="96"/>
      <c r="C31" s="97"/>
      <c r="D31" s="97"/>
      <c r="E31" s="97"/>
      <c r="F31" s="90"/>
      <c r="G31" s="91"/>
      <c r="H31" s="107"/>
      <c r="I31" s="15"/>
      <c r="J31" s="15"/>
      <c r="K31" s="16"/>
      <c r="L31" s="15"/>
    </row>
    <row r="32" spans="2:12" x14ac:dyDescent="0.2">
      <c r="B32" s="77">
        <f>+SAP_UR_ENERO_ANEXO!E348</f>
        <v>5870703376</v>
      </c>
      <c r="C32" s="78"/>
      <c r="D32" s="78"/>
      <c r="E32" s="78"/>
      <c r="F32" s="79" t="s">
        <v>13</v>
      </c>
      <c r="G32" s="80"/>
      <c r="H32" s="108">
        <v>44578</v>
      </c>
      <c r="I32" s="15"/>
      <c r="J32" s="15"/>
      <c r="K32" s="16"/>
      <c r="L32" s="15"/>
    </row>
    <row r="33" spans="2:12" x14ac:dyDescent="0.2">
      <c r="B33" s="43"/>
      <c r="C33" s="32"/>
      <c r="D33" s="32"/>
      <c r="E33" s="44"/>
      <c r="F33" s="45"/>
      <c r="G33" s="46"/>
      <c r="H33" s="109"/>
      <c r="I33" s="15"/>
      <c r="J33" s="15"/>
      <c r="K33" s="16"/>
      <c r="L33" s="15"/>
    </row>
    <row r="34" spans="2:12" x14ac:dyDescent="0.2">
      <c r="B34" s="43"/>
      <c r="C34" s="47"/>
      <c r="D34" s="47"/>
      <c r="E34" s="44"/>
      <c r="F34" s="48"/>
      <c r="G34" s="46"/>
      <c r="H34" s="109"/>
      <c r="I34" s="15"/>
      <c r="J34" s="15"/>
      <c r="K34" s="16"/>
      <c r="L34" s="15"/>
    </row>
    <row r="35" spans="2:12" x14ac:dyDescent="0.2">
      <c r="B35" s="49"/>
      <c r="C35" s="50"/>
      <c r="D35" s="50"/>
      <c r="E35" s="51"/>
      <c r="F35" s="52"/>
      <c r="G35" s="53"/>
      <c r="H35" s="110"/>
      <c r="J35" s="15"/>
    </row>
    <row r="36" spans="2:12" x14ac:dyDescent="0.2">
      <c r="B36" s="32"/>
      <c r="C36" s="32"/>
      <c r="D36" s="32"/>
      <c r="E36" s="32"/>
      <c r="F36" s="54"/>
      <c r="G36" s="54"/>
      <c r="H36" s="54"/>
      <c r="J36" s="15"/>
    </row>
    <row r="37" spans="2:12" s="58" customFormat="1" ht="15.75" x14ac:dyDescent="0.2">
      <c r="B37" s="81" t="s">
        <v>50</v>
      </c>
      <c r="C37" s="82"/>
      <c r="D37" s="82"/>
      <c r="E37" s="82"/>
      <c r="F37" s="82"/>
      <c r="G37" s="82"/>
      <c r="H37" s="82"/>
      <c r="I37" s="55"/>
      <c r="J37" s="56"/>
      <c r="K37" s="57"/>
      <c r="L37" s="57"/>
    </row>
    <row r="38" spans="2:12" s="58" customFormat="1" ht="15.75" x14ac:dyDescent="0.2">
      <c r="B38" s="59"/>
      <c r="C38" s="60"/>
      <c r="D38" s="60"/>
      <c r="E38" s="60"/>
      <c r="F38" s="60"/>
      <c r="G38" s="60"/>
      <c r="H38" s="60"/>
      <c r="I38" s="55"/>
      <c r="J38" s="56"/>
      <c r="L38" s="57"/>
    </row>
    <row r="39" spans="2:12" s="58" customFormat="1" x14ac:dyDescent="0.2">
      <c r="B39" s="56"/>
      <c r="C39" s="56"/>
      <c r="D39" s="56"/>
      <c r="E39" s="55"/>
      <c r="F39" s="56"/>
      <c r="G39" s="56"/>
      <c r="H39" s="56"/>
      <c r="I39" s="56"/>
      <c r="J39" s="56"/>
      <c r="L39" s="57"/>
    </row>
    <row r="40" spans="2:12" s="58" customFormat="1" x14ac:dyDescent="0.2">
      <c r="B40" s="56"/>
      <c r="C40" s="56"/>
      <c r="D40" s="56"/>
      <c r="E40" s="56"/>
      <c r="F40" s="56"/>
      <c r="G40" s="56"/>
      <c r="H40" s="56"/>
      <c r="I40" s="56"/>
      <c r="J40" s="56"/>
      <c r="L40" s="57"/>
    </row>
    <row r="41" spans="2:12" s="58" customFormat="1" x14ac:dyDescent="0.2">
      <c r="B41" s="56"/>
      <c r="C41" s="56"/>
      <c r="D41" s="56"/>
      <c r="E41" s="56"/>
      <c r="F41" s="61"/>
      <c r="G41" s="61"/>
      <c r="H41" s="56"/>
      <c r="I41" s="56"/>
      <c r="J41" s="56"/>
      <c r="L41" s="57"/>
    </row>
    <row r="42" spans="2:12" s="58" customFormat="1" x14ac:dyDescent="0.2">
      <c r="B42" s="56"/>
      <c r="C42" s="56"/>
      <c r="D42" s="56"/>
      <c r="E42" s="56"/>
      <c r="F42" s="56"/>
      <c r="G42" s="56"/>
      <c r="H42" s="56"/>
      <c r="I42" s="56"/>
      <c r="J42" s="56"/>
      <c r="L42" s="57"/>
    </row>
    <row r="43" spans="2:12" s="58" customFormat="1" x14ac:dyDescent="0.2">
      <c r="B43" s="56"/>
      <c r="C43" s="56"/>
      <c r="D43" s="56"/>
      <c r="E43" s="56"/>
      <c r="F43" s="56"/>
      <c r="G43" s="56"/>
      <c r="H43" s="56"/>
      <c r="I43" s="56"/>
      <c r="J43" s="56"/>
      <c r="L43" s="57"/>
    </row>
    <row r="44" spans="2:12" s="58" customFormat="1" x14ac:dyDescent="0.2">
      <c r="B44" s="56"/>
      <c r="C44" s="56"/>
      <c r="D44" s="56"/>
      <c r="E44" s="56"/>
      <c r="F44" s="56"/>
      <c r="G44" s="56"/>
      <c r="H44" s="56"/>
      <c r="I44" s="56"/>
      <c r="J44" s="56"/>
      <c r="L44" s="57"/>
    </row>
    <row r="45" spans="2:12" s="58" customFormat="1" x14ac:dyDescent="0.2">
      <c r="B45" s="56"/>
      <c r="C45" s="56"/>
      <c r="D45" s="56"/>
      <c r="E45" s="56"/>
      <c r="F45" s="56"/>
      <c r="G45" s="56"/>
      <c r="H45" s="56"/>
      <c r="I45" s="56"/>
      <c r="J45" s="56"/>
      <c r="L45" s="57"/>
    </row>
    <row r="46" spans="2:12" s="58" customFormat="1" x14ac:dyDescent="0.2">
      <c r="B46" s="56"/>
      <c r="C46" s="56"/>
      <c r="D46" s="56"/>
      <c r="E46" s="56"/>
      <c r="F46" s="56"/>
      <c r="G46" s="56"/>
      <c r="H46" s="56"/>
      <c r="I46" s="56"/>
      <c r="J46" s="56"/>
      <c r="L46" s="57"/>
    </row>
    <row r="47" spans="2:12" s="58" customFormat="1" x14ac:dyDescent="0.2">
      <c r="B47" s="56"/>
      <c r="C47" s="56"/>
      <c r="D47" s="56"/>
      <c r="E47" s="56"/>
      <c r="F47" s="56"/>
      <c r="G47" s="56"/>
      <c r="H47" s="56"/>
      <c r="I47" s="56"/>
      <c r="J47" s="56"/>
      <c r="L47" s="57"/>
    </row>
    <row r="48" spans="2:12" s="58" customFormat="1" x14ac:dyDescent="0.2">
      <c r="B48" s="56"/>
      <c r="C48" s="56"/>
      <c r="D48" s="56"/>
      <c r="E48" s="56"/>
      <c r="F48" s="56"/>
      <c r="G48" s="56"/>
      <c r="H48" s="56"/>
      <c r="I48" s="56"/>
      <c r="J48" s="56"/>
      <c r="L48" s="57"/>
    </row>
    <row r="49" spans="2:2" x14ac:dyDescent="0.2">
      <c r="B49" s="30"/>
    </row>
    <row r="50" spans="2:2" x14ac:dyDescent="0.2">
      <c r="B50" s="30"/>
    </row>
  </sheetData>
  <mergeCells count="11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3DE09-3132-4A36-AEAB-F95C720432C8}">
  <dimension ref="A1:E348"/>
  <sheetViews>
    <sheetView topLeftCell="A321" workbookViewId="0">
      <selection activeCell="E352" sqref="E352"/>
    </sheetView>
  </sheetViews>
  <sheetFormatPr baseColWidth="10" defaultColWidth="12.42578125" defaultRowHeight="15" x14ac:dyDescent="0.25"/>
  <cols>
    <col min="1" max="1" width="8.42578125" style="74" bestFit="1" customWidth="1"/>
    <col min="2" max="2" width="12.42578125" style="74"/>
    <col min="3" max="3" width="26.140625" style="74" bestFit="1" customWidth="1"/>
    <col min="4" max="4" width="9.7109375" style="75" bestFit="1" customWidth="1"/>
    <col min="5" max="5" width="18.42578125" style="67" customWidth="1"/>
    <col min="6" max="16384" width="12.42578125" style="67"/>
  </cols>
  <sheetData>
    <row r="1" spans="1:5" x14ac:dyDescent="0.25">
      <c r="A1" s="64" t="s">
        <v>51</v>
      </c>
      <c r="B1" s="64" t="s">
        <v>52</v>
      </c>
      <c r="C1" s="64" t="s">
        <v>53</v>
      </c>
      <c r="D1" s="65" t="s">
        <v>54</v>
      </c>
      <c r="E1" s="66" t="s">
        <v>55</v>
      </c>
    </row>
    <row r="2" spans="1:5" x14ac:dyDescent="0.25">
      <c r="A2" s="68" t="s">
        <v>56</v>
      </c>
      <c r="B2" s="69" t="s">
        <v>57</v>
      </c>
      <c r="C2" s="64" t="s">
        <v>58</v>
      </c>
      <c r="D2" s="70">
        <v>1201</v>
      </c>
      <c r="E2" s="71">
        <v>164037627</v>
      </c>
    </row>
    <row r="3" spans="1:5" x14ac:dyDescent="0.25">
      <c r="A3" s="68" t="s">
        <v>56</v>
      </c>
      <c r="B3" s="69" t="s">
        <v>59</v>
      </c>
      <c r="C3" s="64" t="s">
        <v>60</v>
      </c>
      <c r="D3" s="70">
        <v>1203</v>
      </c>
      <c r="E3" s="71">
        <v>5317405</v>
      </c>
    </row>
    <row r="4" spans="1:5" x14ac:dyDescent="0.25">
      <c r="A4" s="68" t="s">
        <v>56</v>
      </c>
      <c r="B4" s="69" t="s">
        <v>61</v>
      </c>
      <c r="C4" s="64" t="s">
        <v>62</v>
      </c>
      <c r="D4" s="70">
        <v>1204</v>
      </c>
      <c r="E4" s="71">
        <v>12333456</v>
      </c>
    </row>
    <row r="5" spans="1:5" x14ac:dyDescent="0.25">
      <c r="A5" s="68" t="s">
        <v>56</v>
      </c>
      <c r="B5" s="69" t="s">
        <v>63</v>
      </c>
      <c r="C5" s="64" t="s">
        <v>64</v>
      </c>
      <c r="D5" s="70">
        <v>1206</v>
      </c>
      <c r="E5" s="71">
        <v>2037506</v>
      </c>
    </row>
    <row r="6" spans="1:5" x14ac:dyDescent="0.25">
      <c r="A6" s="68" t="s">
        <v>56</v>
      </c>
      <c r="B6" s="69" t="s">
        <v>65</v>
      </c>
      <c r="C6" s="64" t="s">
        <v>66</v>
      </c>
      <c r="D6" s="70">
        <v>1208</v>
      </c>
      <c r="E6" s="71">
        <v>0</v>
      </c>
    </row>
    <row r="7" spans="1:5" x14ac:dyDescent="0.25">
      <c r="A7" s="68" t="s">
        <v>56</v>
      </c>
      <c r="B7" s="69" t="s">
        <v>67</v>
      </c>
      <c r="C7" s="64" t="s">
        <v>68</v>
      </c>
      <c r="D7" s="70">
        <v>1210</v>
      </c>
      <c r="E7" s="71">
        <v>0</v>
      </c>
    </row>
    <row r="8" spans="1:5" x14ac:dyDescent="0.25">
      <c r="A8" s="68" t="s">
        <v>56</v>
      </c>
      <c r="B8" s="69" t="s">
        <v>69</v>
      </c>
      <c r="C8" s="64" t="s">
        <v>70</v>
      </c>
      <c r="D8" s="70">
        <v>1211</v>
      </c>
      <c r="E8" s="71">
        <v>140376592</v>
      </c>
    </row>
    <row r="9" spans="1:5" x14ac:dyDescent="0.25">
      <c r="A9" s="68" t="s">
        <v>71</v>
      </c>
      <c r="B9" s="69" t="s">
        <v>72</v>
      </c>
      <c r="C9" s="72" t="s">
        <v>73</v>
      </c>
      <c r="D9" s="70">
        <v>2101</v>
      </c>
      <c r="E9" s="71">
        <v>64514025</v>
      </c>
    </row>
    <row r="10" spans="1:5" x14ac:dyDescent="0.25">
      <c r="A10" s="68" t="s">
        <v>71</v>
      </c>
      <c r="B10" s="69" t="s">
        <v>74</v>
      </c>
      <c r="C10" s="72" t="s">
        <v>75</v>
      </c>
      <c r="D10" s="70">
        <v>2103</v>
      </c>
      <c r="E10" s="71">
        <v>0</v>
      </c>
    </row>
    <row r="11" spans="1:5" x14ac:dyDescent="0.25">
      <c r="A11" s="68" t="s">
        <v>71</v>
      </c>
      <c r="B11" s="69" t="s">
        <v>76</v>
      </c>
      <c r="C11" s="72" t="s">
        <v>77</v>
      </c>
      <c r="D11" s="70">
        <v>2201</v>
      </c>
      <c r="E11" s="71">
        <v>405950795</v>
      </c>
    </row>
    <row r="12" spans="1:5" x14ac:dyDescent="0.25">
      <c r="A12" s="68" t="s">
        <v>71</v>
      </c>
      <c r="B12" s="69" t="s">
        <v>78</v>
      </c>
      <c r="C12" s="72" t="s">
        <v>79</v>
      </c>
      <c r="D12" s="70">
        <v>2202</v>
      </c>
      <c r="E12" s="71">
        <v>33235004</v>
      </c>
    </row>
    <row r="13" spans="1:5" x14ac:dyDescent="0.25">
      <c r="A13" s="68" t="s">
        <v>71</v>
      </c>
      <c r="B13" s="69" t="s">
        <v>80</v>
      </c>
      <c r="C13" s="72" t="s">
        <v>81</v>
      </c>
      <c r="D13" s="70">
        <v>2203</v>
      </c>
      <c r="E13" s="71">
        <v>19477441</v>
      </c>
    </row>
    <row r="14" spans="1:5" x14ac:dyDescent="0.25">
      <c r="A14" s="68" t="s">
        <v>71</v>
      </c>
      <c r="B14" s="69" t="s">
        <v>82</v>
      </c>
      <c r="C14" s="72" t="s">
        <v>83</v>
      </c>
      <c r="D14" s="70">
        <v>2206</v>
      </c>
      <c r="E14" s="71">
        <v>973722</v>
      </c>
    </row>
    <row r="15" spans="1:5" x14ac:dyDescent="0.25">
      <c r="A15" s="68" t="s">
        <v>71</v>
      </c>
      <c r="B15" s="69" t="s">
        <v>84</v>
      </c>
      <c r="C15" s="72" t="s">
        <v>85</v>
      </c>
      <c r="D15" s="70">
        <v>2301</v>
      </c>
      <c r="E15" s="71">
        <v>100006826</v>
      </c>
    </row>
    <row r="16" spans="1:5" x14ac:dyDescent="0.25">
      <c r="A16" s="68" t="s">
        <v>71</v>
      </c>
      <c r="B16" s="69" t="s">
        <v>86</v>
      </c>
      <c r="C16" s="72" t="s">
        <v>87</v>
      </c>
      <c r="D16" s="70">
        <v>2302</v>
      </c>
      <c r="E16" s="71">
        <v>0</v>
      </c>
    </row>
    <row r="17" spans="1:5" x14ac:dyDescent="0.25">
      <c r="A17" s="68" t="s">
        <v>71</v>
      </c>
      <c r="B17" s="69" t="s">
        <v>88</v>
      </c>
      <c r="C17" s="72" t="s">
        <v>18</v>
      </c>
      <c r="D17" s="70">
        <v>2303</v>
      </c>
      <c r="E17" s="71">
        <v>0</v>
      </c>
    </row>
    <row r="18" spans="1:5" x14ac:dyDescent="0.25">
      <c r="A18" s="68" t="s">
        <v>89</v>
      </c>
      <c r="B18" s="69" t="s">
        <v>90</v>
      </c>
      <c r="C18" s="72" t="s">
        <v>19</v>
      </c>
      <c r="D18" s="70">
        <v>3101</v>
      </c>
      <c r="E18" s="71">
        <v>27614877</v>
      </c>
    </row>
    <row r="19" spans="1:5" x14ac:dyDescent="0.25">
      <c r="A19" s="68" t="s">
        <v>89</v>
      </c>
      <c r="B19" s="69" t="s">
        <v>91</v>
      </c>
      <c r="C19" s="72" t="s">
        <v>20</v>
      </c>
      <c r="D19" s="70">
        <v>3102</v>
      </c>
      <c r="E19" s="71">
        <v>19398956</v>
      </c>
    </row>
    <row r="20" spans="1:5" x14ac:dyDescent="0.25">
      <c r="A20" s="68" t="s">
        <v>89</v>
      </c>
      <c r="B20" s="69" t="s">
        <v>92</v>
      </c>
      <c r="C20" s="72" t="s">
        <v>21</v>
      </c>
      <c r="D20" s="70">
        <v>3201</v>
      </c>
      <c r="E20" s="71">
        <v>208674770</v>
      </c>
    </row>
    <row r="21" spans="1:5" x14ac:dyDescent="0.25">
      <c r="A21" s="68" t="s">
        <v>89</v>
      </c>
      <c r="B21" s="69" t="s">
        <v>93</v>
      </c>
      <c r="C21" s="72" t="s">
        <v>22</v>
      </c>
      <c r="D21" s="70">
        <v>3202</v>
      </c>
      <c r="E21" s="71">
        <v>41140934</v>
      </c>
    </row>
    <row r="22" spans="1:5" x14ac:dyDescent="0.25">
      <c r="A22" s="68" t="s">
        <v>89</v>
      </c>
      <c r="B22" s="69" t="s">
        <v>94</v>
      </c>
      <c r="C22" s="72" t="s">
        <v>23</v>
      </c>
      <c r="D22" s="70">
        <v>3203</v>
      </c>
      <c r="E22" s="71">
        <v>16586758</v>
      </c>
    </row>
    <row r="23" spans="1:5" x14ac:dyDescent="0.25">
      <c r="A23" s="68" t="s">
        <v>89</v>
      </c>
      <c r="B23" s="69" t="s">
        <v>95</v>
      </c>
      <c r="C23" s="72" t="s">
        <v>24</v>
      </c>
      <c r="D23" s="70">
        <v>3301</v>
      </c>
      <c r="E23" s="71">
        <v>65602132</v>
      </c>
    </row>
    <row r="24" spans="1:5" x14ac:dyDescent="0.25">
      <c r="A24" s="68" t="s">
        <v>89</v>
      </c>
      <c r="B24" s="69" t="s">
        <v>96</v>
      </c>
      <c r="C24" s="72" t="s">
        <v>25</v>
      </c>
      <c r="D24" s="70">
        <v>3302</v>
      </c>
      <c r="E24" s="71">
        <v>12634894</v>
      </c>
    </row>
    <row r="25" spans="1:5" x14ac:dyDescent="0.25">
      <c r="A25" s="68" t="s">
        <v>89</v>
      </c>
      <c r="B25" s="69" t="s">
        <v>97</v>
      </c>
      <c r="C25" s="72" t="s">
        <v>26</v>
      </c>
      <c r="D25" s="70">
        <v>3303</v>
      </c>
      <c r="E25" s="71">
        <v>24475084</v>
      </c>
    </row>
    <row r="26" spans="1:5" x14ac:dyDescent="0.25">
      <c r="A26" s="68" t="s">
        <v>89</v>
      </c>
      <c r="B26" s="69" t="s">
        <v>98</v>
      </c>
      <c r="C26" s="72" t="s">
        <v>27</v>
      </c>
      <c r="D26" s="70">
        <v>3304</v>
      </c>
      <c r="E26" s="71">
        <v>0</v>
      </c>
    </row>
    <row r="27" spans="1:5" x14ac:dyDescent="0.25">
      <c r="A27" s="68" t="s">
        <v>99</v>
      </c>
      <c r="B27" s="69" t="s">
        <v>100</v>
      </c>
      <c r="C27" s="73" t="s">
        <v>101</v>
      </c>
      <c r="D27" s="70">
        <v>4101</v>
      </c>
      <c r="E27" s="71">
        <v>775843</v>
      </c>
    </row>
    <row r="28" spans="1:5" x14ac:dyDescent="0.25">
      <c r="A28" s="68" t="s">
        <v>99</v>
      </c>
      <c r="B28" s="69" t="s">
        <v>102</v>
      </c>
      <c r="C28" s="73" t="s">
        <v>103</v>
      </c>
      <c r="D28" s="70">
        <v>4102</v>
      </c>
      <c r="E28" s="71">
        <v>0</v>
      </c>
    </row>
    <row r="29" spans="1:5" x14ac:dyDescent="0.25">
      <c r="A29" s="68" t="s">
        <v>99</v>
      </c>
      <c r="B29" s="69" t="s">
        <v>104</v>
      </c>
      <c r="C29" s="73" t="s">
        <v>28</v>
      </c>
      <c r="D29" s="70">
        <v>4103</v>
      </c>
      <c r="E29" s="71">
        <v>0</v>
      </c>
    </row>
    <row r="30" spans="1:5" x14ac:dyDescent="0.25">
      <c r="A30" s="68" t="s">
        <v>99</v>
      </c>
      <c r="B30" s="69" t="s">
        <v>105</v>
      </c>
      <c r="C30" s="73" t="s">
        <v>106</v>
      </c>
      <c r="D30" s="70">
        <v>4104</v>
      </c>
      <c r="E30" s="71">
        <v>408518</v>
      </c>
    </row>
    <row r="31" spans="1:5" x14ac:dyDescent="0.25">
      <c r="A31" s="68" t="s">
        <v>99</v>
      </c>
      <c r="B31" s="69" t="s">
        <v>107</v>
      </c>
      <c r="C31" s="73" t="s">
        <v>108</v>
      </c>
      <c r="D31" s="70">
        <v>4105</v>
      </c>
      <c r="E31" s="71">
        <v>0</v>
      </c>
    </row>
    <row r="32" spans="1:5" x14ac:dyDescent="0.25">
      <c r="A32" s="68" t="s">
        <v>99</v>
      </c>
      <c r="B32" s="69" t="s">
        <v>109</v>
      </c>
      <c r="C32" s="73" t="s">
        <v>110</v>
      </c>
      <c r="D32" s="70">
        <v>4106</v>
      </c>
      <c r="E32" s="71">
        <v>0</v>
      </c>
    </row>
    <row r="33" spans="1:5" x14ac:dyDescent="0.25">
      <c r="A33" s="68" t="s">
        <v>99</v>
      </c>
      <c r="B33" s="69" t="s">
        <v>111</v>
      </c>
      <c r="C33" s="73" t="s">
        <v>112</v>
      </c>
      <c r="D33" s="70">
        <v>4201</v>
      </c>
      <c r="E33" s="71">
        <v>0</v>
      </c>
    </row>
    <row r="34" spans="1:5" x14ac:dyDescent="0.25">
      <c r="A34" s="68" t="s">
        <v>99</v>
      </c>
      <c r="B34" s="69" t="s">
        <v>113</v>
      </c>
      <c r="C34" s="73" t="s">
        <v>114</v>
      </c>
      <c r="D34" s="70">
        <v>4203</v>
      </c>
      <c r="E34" s="71">
        <v>15452</v>
      </c>
    </row>
    <row r="35" spans="1:5" x14ac:dyDescent="0.25">
      <c r="A35" s="68" t="s">
        <v>99</v>
      </c>
      <c r="B35" s="69" t="s">
        <v>115</v>
      </c>
      <c r="C35" s="73" t="s">
        <v>116</v>
      </c>
      <c r="D35" s="70">
        <v>4204</v>
      </c>
      <c r="E35" s="71">
        <v>573266</v>
      </c>
    </row>
    <row r="36" spans="1:5" x14ac:dyDescent="0.25">
      <c r="A36" s="68" t="s">
        <v>99</v>
      </c>
      <c r="B36" s="69" t="s">
        <v>117</v>
      </c>
      <c r="C36" s="73" t="s">
        <v>118</v>
      </c>
      <c r="D36" s="70">
        <v>4205</v>
      </c>
      <c r="E36" s="71">
        <v>638054</v>
      </c>
    </row>
    <row r="37" spans="1:5" x14ac:dyDescent="0.25">
      <c r="A37" s="68" t="s">
        <v>99</v>
      </c>
      <c r="B37" s="69" t="s">
        <v>119</v>
      </c>
      <c r="C37" s="73" t="s">
        <v>120</v>
      </c>
      <c r="D37" s="70">
        <v>4206</v>
      </c>
      <c r="E37" s="71">
        <v>0</v>
      </c>
    </row>
    <row r="38" spans="1:5" x14ac:dyDescent="0.25">
      <c r="A38" s="68" t="s">
        <v>99</v>
      </c>
      <c r="B38" s="69" t="s">
        <v>121</v>
      </c>
      <c r="C38" s="73" t="s">
        <v>122</v>
      </c>
      <c r="D38" s="70">
        <v>4301</v>
      </c>
      <c r="E38" s="71">
        <v>0</v>
      </c>
    </row>
    <row r="39" spans="1:5" x14ac:dyDescent="0.25">
      <c r="A39" s="68" t="s">
        <v>99</v>
      </c>
      <c r="B39" s="69" t="s">
        <v>123</v>
      </c>
      <c r="C39" s="73" t="s">
        <v>124</v>
      </c>
      <c r="D39" s="70">
        <v>4302</v>
      </c>
      <c r="E39" s="71">
        <v>0</v>
      </c>
    </row>
    <row r="40" spans="1:5" x14ac:dyDescent="0.25">
      <c r="A40" s="68" t="s">
        <v>99</v>
      </c>
      <c r="B40" s="69" t="s">
        <v>125</v>
      </c>
      <c r="C40" s="73" t="s">
        <v>126</v>
      </c>
      <c r="D40" s="70">
        <v>4303</v>
      </c>
      <c r="E40" s="71">
        <v>0</v>
      </c>
    </row>
    <row r="41" spans="1:5" x14ac:dyDescent="0.25">
      <c r="A41" s="68" t="s">
        <v>99</v>
      </c>
      <c r="B41" s="69" t="s">
        <v>127</v>
      </c>
      <c r="C41" s="73" t="s">
        <v>128</v>
      </c>
      <c r="D41" s="70">
        <v>4304</v>
      </c>
      <c r="E41" s="71">
        <v>52136</v>
      </c>
    </row>
    <row r="42" spans="1:5" x14ac:dyDescent="0.25">
      <c r="A42" s="68" t="s">
        <v>129</v>
      </c>
      <c r="B42" s="69" t="s">
        <v>130</v>
      </c>
      <c r="C42" s="72" t="s">
        <v>131</v>
      </c>
      <c r="D42" s="70">
        <v>5101</v>
      </c>
      <c r="E42" s="71">
        <v>129500</v>
      </c>
    </row>
    <row r="43" spans="1:5" x14ac:dyDescent="0.25">
      <c r="A43" s="68" t="s">
        <v>129</v>
      </c>
      <c r="B43" s="69" t="s">
        <v>132</v>
      </c>
      <c r="C43" s="72" t="s">
        <v>133</v>
      </c>
      <c r="D43" s="70">
        <v>5201</v>
      </c>
      <c r="E43" s="71">
        <v>0</v>
      </c>
    </row>
    <row r="44" spans="1:5" x14ac:dyDescent="0.25">
      <c r="A44" s="68" t="s">
        <v>129</v>
      </c>
      <c r="B44" s="69" t="s">
        <v>134</v>
      </c>
      <c r="C44" s="72" t="s">
        <v>135</v>
      </c>
      <c r="D44" s="70">
        <v>5202</v>
      </c>
      <c r="E44" s="71">
        <v>192903</v>
      </c>
    </row>
    <row r="45" spans="1:5" x14ac:dyDescent="0.25">
      <c r="A45" s="68" t="s">
        <v>129</v>
      </c>
      <c r="B45" s="69" t="s">
        <v>136</v>
      </c>
      <c r="C45" s="72" t="s">
        <v>137</v>
      </c>
      <c r="D45" s="70">
        <v>5203</v>
      </c>
      <c r="E45" s="71">
        <v>421346</v>
      </c>
    </row>
    <row r="46" spans="1:5" x14ac:dyDescent="0.25">
      <c r="A46" s="68" t="s">
        <v>129</v>
      </c>
      <c r="B46" s="69" t="s">
        <v>138</v>
      </c>
      <c r="C46" s="72" t="s">
        <v>139</v>
      </c>
      <c r="D46" s="70">
        <v>5204</v>
      </c>
      <c r="E46" s="71">
        <v>0</v>
      </c>
    </row>
    <row r="47" spans="1:5" x14ac:dyDescent="0.25">
      <c r="A47" s="68" t="s">
        <v>129</v>
      </c>
      <c r="B47" s="69" t="s">
        <v>140</v>
      </c>
      <c r="C47" s="72" t="s">
        <v>141</v>
      </c>
      <c r="D47" s="70">
        <v>5205</v>
      </c>
      <c r="E47" s="71">
        <v>0</v>
      </c>
    </row>
    <row r="48" spans="1:5" x14ac:dyDescent="0.25">
      <c r="A48" s="68" t="s">
        <v>129</v>
      </c>
      <c r="B48" s="69" t="s">
        <v>142</v>
      </c>
      <c r="C48" s="72" t="s">
        <v>29</v>
      </c>
      <c r="D48" s="70">
        <v>5301</v>
      </c>
      <c r="E48" s="71">
        <v>7197042</v>
      </c>
    </row>
    <row r="49" spans="1:5" x14ac:dyDescent="0.25">
      <c r="A49" s="68" t="s">
        <v>129</v>
      </c>
      <c r="B49" s="69" t="s">
        <v>143</v>
      </c>
      <c r="C49" s="72" t="s">
        <v>144</v>
      </c>
      <c r="D49" s="70">
        <v>5302</v>
      </c>
      <c r="E49" s="71">
        <v>0</v>
      </c>
    </row>
    <row r="50" spans="1:5" x14ac:dyDescent="0.25">
      <c r="A50" s="68" t="s">
        <v>129</v>
      </c>
      <c r="B50" s="69" t="s">
        <v>145</v>
      </c>
      <c r="C50" s="72" t="s">
        <v>146</v>
      </c>
      <c r="D50" s="70">
        <v>5303</v>
      </c>
      <c r="E50" s="71">
        <v>0</v>
      </c>
    </row>
    <row r="51" spans="1:5" x14ac:dyDescent="0.25">
      <c r="A51" s="68" t="s">
        <v>129</v>
      </c>
      <c r="B51" s="69" t="s">
        <v>147</v>
      </c>
      <c r="C51" s="72" t="s">
        <v>148</v>
      </c>
      <c r="D51" s="70">
        <v>5304</v>
      </c>
      <c r="E51" s="71">
        <v>0</v>
      </c>
    </row>
    <row r="52" spans="1:5" x14ac:dyDescent="0.25">
      <c r="A52" s="68" t="s">
        <v>129</v>
      </c>
      <c r="B52" s="69" t="s">
        <v>149</v>
      </c>
      <c r="C52" s="72" t="s">
        <v>150</v>
      </c>
      <c r="D52" s="70">
        <v>5305</v>
      </c>
      <c r="E52" s="71">
        <v>0</v>
      </c>
    </row>
    <row r="53" spans="1:5" x14ac:dyDescent="0.25">
      <c r="A53" s="68" t="s">
        <v>129</v>
      </c>
      <c r="B53" s="69" t="s">
        <v>151</v>
      </c>
      <c r="C53" s="72" t="s">
        <v>152</v>
      </c>
      <c r="D53" s="70">
        <v>5306</v>
      </c>
      <c r="E53" s="71">
        <v>160417</v>
      </c>
    </row>
    <row r="54" spans="1:5" x14ac:dyDescent="0.25">
      <c r="A54" s="68" t="s">
        <v>129</v>
      </c>
      <c r="B54" s="69" t="s">
        <v>153</v>
      </c>
      <c r="C54" s="72" t="s">
        <v>154</v>
      </c>
      <c r="D54" s="70">
        <v>5307</v>
      </c>
      <c r="E54" s="71">
        <v>258126</v>
      </c>
    </row>
    <row r="55" spans="1:5" x14ac:dyDescent="0.25">
      <c r="A55" s="68" t="s">
        <v>129</v>
      </c>
      <c r="B55" s="69" t="s">
        <v>155</v>
      </c>
      <c r="C55" s="72" t="s">
        <v>156</v>
      </c>
      <c r="D55" s="70">
        <v>5308</v>
      </c>
      <c r="E55" s="71">
        <v>0</v>
      </c>
    </row>
    <row r="56" spans="1:5" x14ac:dyDescent="0.25">
      <c r="A56" s="68" t="s">
        <v>129</v>
      </c>
      <c r="B56" s="69" t="s">
        <v>157</v>
      </c>
      <c r="C56" s="72" t="s">
        <v>158</v>
      </c>
      <c r="D56" s="70">
        <v>5309</v>
      </c>
      <c r="E56" s="71">
        <v>0</v>
      </c>
    </row>
    <row r="57" spans="1:5" x14ac:dyDescent="0.25">
      <c r="A57" s="68" t="s">
        <v>129</v>
      </c>
      <c r="B57" s="69" t="s">
        <v>159</v>
      </c>
      <c r="C57" s="72" t="s">
        <v>160</v>
      </c>
      <c r="D57" s="70">
        <v>5401</v>
      </c>
      <c r="E57" s="71">
        <v>1282680</v>
      </c>
    </row>
    <row r="58" spans="1:5" x14ac:dyDescent="0.25">
      <c r="A58" s="68" t="s">
        <v>129</v>
      </c>
      <c r="B58" s="69" t="s">
        <v>161</v>
      </c>
      <c r="C58" s="72" t="s">
        <v>162</v>
      </c>
      <c r="D58" s="70">
        <v>5402</v>
      </c>
      <c r="E58" s="71">
        <v>4915590</v>
      </c>
    </row>
    <row r="59" spans="1:5" x14ac:dyDescent="0.25">
      <c r="A59" s="68" t="s">
        <v>129</v>
      </c>
      <c r="B59" s="69" t="s">
        <v>163</v>
      </c>
      <c r="C59" s="72" t="s">
        <v>164</v>
      </c>
      <c r="D59" s="70">
        <v>5403</v>
      </c>
      <c r="E59" s="71">
        <v>795984</v>
      </c>
    </row>
    <row r="60" spans="1:5" x14ac:dyDescent="0.25">
      <c r="A60" s="68" t="s">
        <v>129</v>
      </c>
      <c r="B60" s="69" t="s">
        <v>165</v>
      </c>
      <c r="C60" s="72" t="s">
        <v>166</v>
      </c>
      <c r="D60" s="70">
        <v>5404</v>
      </c>
      <c r="E60" s="71">
        <v>167356</v>
      </c>
    </row>
    <row r="61" spans="1:5" x14ac:dyDescent="0.25">
      <c r="A61" s="68" t="s">
        <v>129</v>
      </c>
      <c r="B61" s="69" t="s">
        <v>167</v>
      </c>
      <c r="C61" s="72" t="s">
        <v>168</v>
      </c>
      <c r="D61" s="70">
        <v>5405</v>
      </c>
      <c r="E61" s="71">
        <v>0</v>
      </c>
    </row>
    <row r="62" spans="1:5" x14ac:dyDescent="0.25">
      <c r="A62" s="68" t="s">
        <v>129</v>
      </c>
      <c r="B62" s="69" t="s">
        <v>169</v>
      </c>
      <c r="C62" s="72" t="s">
        <v>170</v>
      </c>
      <c r="D62" s="70">
        <v>5406</v>
      </c>
      <c r="E62" s="71">
        <v>0</v>
      </c>
    </row>
    <row r="63" spans="1:5" x14ac:dyDescent="0.25">
      <c r="A63" s="68" t="s">
        <v>129</v>
      </c>
      <c r="B63" s="69" t="s">
        <v>171</v>
      </c>
      <c r="C63" s="72" t="s">
        <v>172</v>
      </c>
      <c r="D63" s="70">
        <v>5501</v>
      </c>
      <c r="E63" s="71">
        <v>0</v>
      </c>
    </row>
    <row r="64" spans="1:5" x14ac:dyDescent="0.25">
      <c r="A64" s="68" t="s">
        <v>129</v>
      </c>
      <c r="B64" s="69" t="s">
        <v>173</v>
      </c>
      <c r="C64" s="72" t="s">
        <v>174</v>
      </c>
      <c r="D64" s="70">
        <v>5502</v>
      </c>
      <c r="E64" s="71">
        <v>0</v>
      </c>
    </row>
    <row r="65" spans="1:5" x14ac:dyDescent="0.25">
      <c r="A65" s="68" t="s">
        <v>129</v>
      </c>
      <c r="B65" s="69" t="s">
        <v>175</v>
      </c>
      <c r="C65" s="72" t="s">
        <v>176</v>
      </c>
      <c r="D65" s="70">
        <v>5503</v>
      </c>
      <c r="E65" s="71">
        <v>91829</v>
      </c>
    </row>
    <row r="66" spans="1:5" x14ac:dyDescent="0.25">
      <c r="A66" s="68" t="s">
        <v>129</v>
      </c>
      <c r="B66" s="69" t="s">
        <v>177</v>
      </c>
      <c r="C66" s="72" t="s">
        <v>178</v>
      </c>
      <c r="D66" s="70">
        <v>5504</v>
      </c>
      <c r="E66" s="71">
        <v>0</v>
      </c>
    </row>
    <row r="67" spans="1:5" x14ac:dyDescent="0.25">
      <c r="A67" s="68" t="s">
        <v>129</v>
      </c>
      <c r="B67" s="69" t="s">
        <v>179</v>
      </c>
      <c r="C67" s="72" t="s">
        <v>180</v>
      </c>
      <c r="D67" s="70">
        <v>5505</v>
      </c>
      <c r="E67" s="71">
        <v>148551</v>
      </c>
    </row>
    <row r="68" spans="1:5" x14ac:dyDescent="0.25">
      <c r="A68" s="68" t="s">
        <v>129</v>
      </c>
      <c r="B68" s="69" t="s">
        <v>181</v>
      </c>
      <c r="C68" s="72" t="s">
        <v>182</v>
      </c>
      <c r="D68" s="70">
        <v>5506</v>
      </c>
      <c r="E68" s="71">
        <v>0</v>
      </c>
    </row>
    <row r="69" spans="1:5" x14ac:dyDescent="0.25">
      <c r="A69" s="68" t="s">
        <v>129</v>
      </c>
      <c r="B69" s="69" t="s">
        <v>183</v>
      </c>
      <c r="C69" s="72" t="s">
        <v>184</v>
      </c>
      <c r="D69" s="70">
        <v>5507</v>
      </c>
      <c r="E69" s="71">
        <v>0</v>
      </c>
    </row>
    <row r="70" spans="1:5" x14ac:dyDescent="0.25">
      <c r="A70" s="68" t="s">
        <v>129</v>
      </c>
      <c r="B70" s="69" t="s">
        <v>185</v>
      </c>
      <c r="C70" s="72" t="s">
        <v>186</v>
      </c>
      <c r="D70" s="70">
        <v>5601</v>
      </c>
      <c r="E70" s="71">
        <v>0</v>
      </c>
    </row>
    <row r="71" spans="1:5" x14ac:dyDescent="0.25">
      <c r="A71" s="68" t="s">
        <v>129</v>
      </c>
      <c r="B71" s="69" t="s">
        <v>187</v>
      </c>
      <c r="C71" s="72" t="s">
        <v>188</v>
      </c>
      <c r="D71" s="70">
        <v>5602</v>
      </c>
      <c r="E71" s="71">
        <v>0</v>
      </c>
    </row>
    <row r="72" spans="1:5" x14ac:dyDescent="0.25">
      <c r="A72" s="68" t="s">
        <v>129</v>
      </c>
      <c r="B72" s="69" t="s">
        <v>189</v>
      </c>
      <c r="C72" s="72" t="s">
        <v>190</v>
      </c>
      <c r="D72" s="70">
        <v>5603</v>
      </c>
      <c r="E72" s="71">
        <v>0</v>
      </c>
    </row>
    <row r="73" spans="1:5" x14ac:dyDescent="0.25">
      <c r="A73" s="68" t="s">
        <v>129</v>
      </c>
      <c r="B73" s="69" t="s">
        <v>191</v>
      </c>
      <c r="C73" s="72" t="s">
        <v>192</v>
      </c>
      <c r="D73" s="70">
        <v>5604</v>
      </c>
      <c r="E73" s="71">
        <v>0</v>
      </c>
    </row>
    <row r="74" spans="1:5" x14ac:dyDescent="0.25">
      <c r="A74" s="68" t="s">
        <v>129</v>
      </c>
      <c r="B74" s="69" t="s">
        <v>193</v>
      </c>
      <c r="C74" s="72" t="s">
        <v>30</v>
      </c>
      <c r="D74" s="70">
        <v>5605</v>
      </c>
      <c r="E74" s="71">
        <v>0</v>
      </c>
    </row>
    <row r="75" spans="1:5" x14ac:dyDescent="0.25">
      <c r="A75" s="68" t="s">
        <v>129</v>
      </c>
      <c r="B75" s="69" t="s">
        <v>194</v>
      </c>
      <c r="C75" s="72" t="s">
        <v>195</v>
      </c>
      <c r="D75" s="70">
        <v>5606</v>
      </c>
      <c r="E75" s="71">
        <v>0</v>
      </c>
    </row>
    <row r="76" spans="1:5" x14ac:dyDescent="0.25">
      <c r="A76" s="68" t="s">
        <v>129</v>
      </c>
      <c r="B76" s="69" t="s">
        <v>196</v>
      </c>
      <c r="C76" s="72" t="s">
        <v>197</v>
      </c>
      <c r="D76" s="70">
        <v>5701</v>
      </c>
      <c r="E76" s="71">
        <v>0</v>
      </c>
    </row>
    <row r="77" spans="1:5" x14ac:dyDescent="0.25">
      <c r="A77" s="68" t="s">
        <v>129</v>
      </c>
      <c r="B77" s="69" t="s">
        <v>198</v>
      </c>
      <c r="C77" s="72" t="s">
        <v>199</v>
      </c>
      <c r="D77" s="70">
        <v>5702</v>
      </c>
      <c r="E77" s="71">
        <v>126274</v>
      </c>
    </row>
    <row r="78" spans="1:5" x14ac:dyDescent="0.25">
      <c r="A78" s="68" t="s">
        <v>129</v>
      </c>
      <c r="B78" s="69" t="s">
        <v>200</v>
      </c>
      <c r="C78" s="72" t="s">
        <v>201</v>
      </c>
      <c r="D78" s="70">
        <v>5703</v>
      </c>
      <c r="E78" s="71">
        <v>0</v>
      </c>
    </row>
    <row r="79" spans="1:5" x14ac:dyDescent="0.25">
      <c r="A79" s="68" t="s">
        <v>129</v>
      </c>
      <c r="B79" s="69" t="s">
        <v>202</v>
      </c>
      <c r="C79" s="72" t="s">
        <v>203</v>
      </c>
      <c r="D79" s="70">
        <v>5704</v>
      </c>
      <c r="E79" s="71">
        <v>0</v>
      </c>
    </row>
    <row r="80" spans="1:5" x14ac:dyDescent="0.25">
      <c r="A80" s="68" t="s">
        <v>204</v>
      </c>
      <c r="B80" s="69" t="s">
        <v>205</v>
      </c>
      <c r="C80" s="72" t="s">
        <v>206</v>
      </c>
      <c r="D80" s="70">
        <v>6101</v>
      </c>
      <c r="E80" s="71">
        <v>81709297</v>
      </c>
    </row>
    <row r="81" spans="1:5" x14ac:dyDescent="0.25">
      <c r="A81" s="68" t="s">
        <v>204</v>
      </c>
      <c r="B81" s="69" t="s">
        <v>207</v>
      </c>
      <c r="C81" s="72" t="s">
        <v>208</v>
      </c>
      <c r="D81" s="70">
        <v>6102</v>
      </c>
      <c r="E81" s="71">
        <v>8187945</v>
      </c>
    </row>
    <row r="82" spans="1:5" x14ac:dyDescent="0.25">
      <c r="A82" s="68" t="s">
        <v>204</v>
      </c>
      <c r="B82" s="69" t="s">
        <v>209</v>
      </c>
      <c r="C82" s="72" t="s">
        <v>210</v>
      </c>
      <c r="D82" s="70">
        <v>6103</v>
      </c>
      <c r="E82" s="71">
        <v>12797269</v>
      </c>
    </row>
    <row r="83" spans="1:5" x14ac:dyDescent="0.25">
      <c r="A83" s="68" t="s">
        <v>204</v>
      </c>
      <c r="B83" s="69" t="s">
        <v>211</v>
      </c>
      <c r="C83" s="72" t="s">
        <v>31</v>
      </c>
      <c r="D83" s="70">
        <v>6104</v>
      </c>
      <c r="E83" s="71">
        <v>9428555</v>
      </c>
    </row>
    <row r="84" spans="1:5" x14ac:dyDescent="0.25">
      <c r="A84" s="68" t="s">
        <v>204</v>
      </c>
      <c r="B84" s="69" t="s">
        <v>212</v>
      </c>
      <c r="C84" s="72" t="s">
        <v>213</v>
      </c>
      <c r="D84" s="70">
        <v>6105</v>
      </c>
      <c r="E84" s="71">
        <v>9001577</v>
      </c>
    </row>
    <row r="85" spans="1:5" x14ac:dyDescent="0.25">
      <c r="A85" s="68" t="s">
        <v>204</v>
      </c>
      <c r="B85" s="69" t="s">
        <v>214</v>
      </c>
      <c r="C85" s="72" t="s">
        <v>215</v>
      </c>
      <c r="D85" s="70">
        <v>6106</v>
      </c>
      <c r="E85" s="71">
        <v>4687590</v>
      </c>
    </row>
    <row r="86" spans="1:5" x14ac:dyDescent="0.25">
      <c r="A86" s="68" t="s">
        <v>204</v>
      </c>
      <c r="B86" s="69" t="s">
        <v>216</v>
      </c>
      <c r="C86" s="72" t="s">
        <v>217</v>
      </c>
      <c r="D86" s="70">
        <v>6107</v>
      </c>
      <c r="E86" s="71">
        <v>3927830</v>
      </c>
    </row>
    <row r="87" spans="1:5" x14ac:dyDescent="0.25">
      <c r="A87" s="68" t="s">
        <v>204</v>
      </c>
      <c r="B87" s="69" t="s">
        <v>218</v>
      </c>
      <c r="C87" s="72" t="s">
        <v>219</v>
      </c>
      <c r="D87" s="70">
        <v>6108</v>
      </c>
      <c r="E87" s="71">
        <v>7312273</v>
      </c>
    </row>
    <row r="88" spans="1:5" x14ac:dyDescent="0.25">
      <c r="A88" s="68" t="s">
        <v>204</v>
      </c>
      <c r="B88" s="69" t="s">
        <v>220</v>
      </c>
      <c r="C88" s="72" t="s">
        <v>221</v>
      </c>
      <c r="D88" s="70">
        <v>6109</v>
      </c>
      <c r="E88" s="71">
        <v>7048320</v>
      </c>
    </row>
    <row r="89" spans="1:5" x14ac:dyDescent="0.25">
      <c r="A89" s="68" t="s">
        <v>204</v>
      </c>
      <c r="B89" s="69" t="s">
        <v>222</v>
      </c>
      <c r="C89" s="72" t="s">
        <v>223</v>
      </c>
      <c r="D89" s="70">
        <v>6110</v>
      </c>
      <c r="E89" s="71">
        <v>10813018</v>
      </c>
    </row>
    <row r="90" spans="1:5" x14ac:dyDescent="0.25">
      <c r="A90" s="68" t="s">
        <v>204</v>
      </c>
      <c r="B90" s="69" t="s">
        <v>224</v>
      </c>
      <c r="C90" s="72" t="s">
        <v>225</v>
      </c>
      <c r="D90" s="70">
        <v>6111</v>
      </c>
      <c r="E90" s="71">
        <v>5387441</v>
      </c>
    </row>
    <row r="91" spans="1:5" x14ac:dyDescent="0.25">
      <c r="A91" s="68" t="s">
        <v>204</v>
      </c>
      <c r="B91" s="69" t="s">
        <v>226</v>
      </c>
      <c r="C91" s="72" t="s">
        <v>227</v>
      </c>
      <c r="D91" s="70">
        <v>6112</v>
      </c>
      <c r="E91" s="71">
        <v>18758543</v>
      </c>
    </row>
    <row r="92" spans="1:5" x14ac:dyDescent="0.25">
      <c r="A92" s="68" t="s">
        <v>204</v>
      </c>
      <c r="B92" s="69" t="s">
        <v>228</v>
      </c>
      <c r="C92" s="72" t="s">
        <v>229</v>
      </c>
      <c r="D92" s="70">
        <v>6113</v>
      </c>
      <c r="E92" s="71">
        <v>7143017</v>
      </c>
    </row>
    <row r="93" spans="1:5" x14ac:dyDescent="0.25">
      <c r="A93" s="68" t="s">
        <v>204</v>
      </c>
      <c r="B93" s="69" t="s">
        <v>230</v>
      </c>
      <c r="C93" s="72" t="s">
        <v>231</v>
      </c>
      <c r="D93" s="70">
        <v>6114</v>
      </c>
      <c r="E93" s="71">
        <v>2400610</v>
      </c>
    </row>
    <row r="94" spans="1:5" x14ac:dyDescent="0.25">
      <c r="A94" s="68" t="s">
        <v>204</v>
      </c>
      <c r="B94" s="69" t="s">
        <v>232</v>
      </c>
      <c r="C94" s="72" t="s">
        <v>233</v>
      </c>
      <c r="D94" s="70">
        <v>6115</v>
      </c>
      <c r="E94" s="71">
        <v>5112517</v>
      </c>
    </row>
    <row r="95" spans="1:5" x14ac:dyDescent="0.25">
      <c r="A95" s="68" t="s">
        <v>204</v>
      </c>
      <c r="B95" s="69" t="s">
        <v>234</v>
      </c>
      <c r="C95" s="72" t="s">
        <v>235</v>
      </c>
      <c r="D95" s="70">
        <v>6116</v>
      </c>
      <c r="E95" s="71">
        <v>2481140</v>
      </c>
    </row>
    <row r="96" spans="1:5" x14ac:dyDescent="0.25">
      <c r="A96" s="68" t="s">
        <v>204</v>
      </c>
      <c r="B96" s="69" t="s">
        <v>236</v>
      </c>
      <c r="C96" s="72" t="s">
        <v>237</v>
      </c>
      <c r="D96" s="70">
        <v>6117</v>
      </c>
      <c r="E96" s="71">
        <v>7048540</v>
      </c>
    </row>
    <row r="97" spans="1:5" x14ac:dyDescent="0.25">
      <c r="A97" s="68" t="s">
        <v>204</v>
      </c>
      <c r="B97" s="69" t="s">
        <v>238</v>
      </c>
      <c r="C97" s="72" t="s">
        <v>239</v>
      </c>
      <c r="D97" s="70">
        <v>6201</v>
      </c>
      <c r="E97" s="71">
        <v>27240140</v>
      </c>
    </row>
    <row r="98" spans="1:5" x14ac:dyDescent="0.25">
      <c r="A98" s="68" t="s">
        <v>204</v>
      </c>
      <c r="B98" s="69" t="s">
        <v>240</v>
      </c>
      <c r="C98" s="72" t="s">
        <v>241</v>
      </c>
      <c r="D98" s="70">
        <v>6202</v>
      </c>
      <c r="E98" s="71">
        <v>14418453</v>
      </c>
    </row>
    <row r="99" spans="1:5" x14ac:dyDescent="0.25">
      <c r="A99" s="68" t="s">
        <v>204</v>
      </c>
      <c r="B99" s="69" t="s">
        <v>242</v>
      </c>
      <c r="C99" s="72" t="s">
        <v>243</v>
      </c>
      <c r="D99" s="70">
        <v>6203</v>
      </c>
      <c r="E99" s="71">
        <v>8817615</v>
      </c>
    </row>
    <row r="100" spans="1:5" x14ac:dyDescent="0.25">
      <c r="A100" s="68" t="s">
        <v>204</v>
      </c>
      <c r="B100" s="69" t="s">
        <v>244</v>
      </c>
      <c r="C100" s="72" t="s">
        <v>245</v>
      </c>
      <c r="D100" s="70">
        <v>6204</v>
      </c>
      <c r="E100" s="71">
        <v>3473280</v>
      </c>
    </row>
    <row r="101" spans="1:5" x14ac:dyDescent="0.25">
      <c r="A101" s="68" t="s">
        <v>204</v>
      </c>
      <c r="B101" s="69" t="s">
        <v>246</v>
      </c>
      <c r="C101" s="72" t="s">
        <v>247</v>
      </c>
      <c r="D101" s="70">
        <v>6205</v>
      </c>
      <c r="E101" s="71">
        <v>16788707</v>
      </c>
    </row>
    <row r="102" spans="1:5" x14ac:dyDescent="0.25">
      <c r="A102" s="68" t="s">
        <v>204</v>
      </c>
      <c r="B102" s="69" t="s">
        <v>248</v>
      </c>
      <c r="C102" s="72" t="s">
        <v>249</v>
      </c>
      <c r="D102" s="70">
        <v>6206</v>
      </c>
      <c r="E102" s="71">
        <v>4724010</v>
      </c>
    </row>
    <row r="103" spans="1:5" x14ac:dyDescent="0.25">
      <c r="A103" s="68" t="s">
        <v>204</v>
      </c>
      <c r="B103" s="69" t="s">
        <v>250</v>
      </c>
      <c r="C103" s="72" t="s">
        <v>251</v>
      </c>
      <c r="D103" s="70">
        <v>6207</v>
      </c>
      <c r="E103" s="71">
        <v>4295523</v>
      </c>
    </row>
    <row r="104" spans="1:5" x14ac:dyDescent="0.25">
      <c r="A104" s="68" t="s">
        <v>204</v>
      </c>
      <c r="B104" s="69" t="s">
        <v>252</v>
      </c>
      <c r="C104" s="72" t="s">
        <v>253</v>
      </c>
      <c r="D104" s="70">
        <v>6208</v>
      </c>
      <c r="E104" s="71">
        <v>5458960</v>
      </c>
    </row>
    <row r="105" spans="1:5" x14ac:dyDescent="0.25">
      <c r="A105" s="68" t="s">
        <v>204</v>
      </c>
      <c r="B105" s="69" t="s">
        <v>254</v>
      </c>
      <c r="C105" s="72" t="s">
        <v>255</v>
      </c>
      <c r="D105" s="70">
        <v>6209</v>
      </c>
      <c r="E105" s="71">
        <v>4212755</v>
      </c>
    </row>
    <row r="106" spans="1:5" x14ac:dyDescent="0.25">
      <c r="A106" s="68" t="s">
        <v>204</v>
      </c>
      <c r="B106" s="69" t="s">
        <v>256</v>
      </c>
      <c r="C106" s="72" t="s">
        <v>257</v>
      </c>
      <c r="D106" s="70">
        <v>6214</v>
      </c>
      <c r="E106" s="71">
        <v>0</v>
      </c>
    </row>
    <row r="107" spans="1:5" x14ac:dyDescent="0.25">
      <c r="A107" s="68" t="s">
        <v>204</v>
      </c>
      <c r="B107" s="69" t="s">
        <v>258</v>
      </c>
      <c r="C107" s="72" t="s">
        <v>259</v>
      </c>
      <c r="D107" s="70">
        <v>6301</v>
      </c>
      <c r="E107" s="71">
        <v>6010547</v>
      </c>
    </row>
    <row r="108" spans="1:5" x14ac:dyDescent="0.25">
      <c r="A108" s="68" t="s">
        <v>204</v>
      </c>
      <c r="B108" s="69" t="s">
        <v>260</v>
      </c>
      <c r="C108" s="72" t="s">
        <v>261</v>
      </c>
      <c r="D108" s="70">
        <v>6302</v>
      </c>
      <c r="E108" s="71">
        <v>456831</v>
      </c>
    </row>
    <row r="109" spans="1:5" x14ac:dyDescent="0.25">
      <c r="A109" s="68" t="s">
        <v>204</v>
      </c>
      <c r="B109" s="69" t="s">
        <v>262</v>
      </c>
      <c r="C109" s="72" t="s">
        <v>263</v>
      </c>
      <c r="D109" s="70">
        <v>6303</v>
      </c>
      <c r="E109" s="71">
        <v>0</v>
      </c>
    </row>
    <row r="110" spans="1:5" x14ac:dyDescent="0.25">
      <c r="A110" s="68" t="s">
        <v>204</v>
      </c>
      <c r="B110" s="69" t="s">
        <v>264</v>
      </c>
      <c r="C110" s="72" t="s">
        <v>265</v>
      </c>
      <c r="D110" s="70">
        <v>6304</v>
      </c>
      <c r="E110" s="71">
        <v>0</v>
      </c>
    </row>
    <row r="111" spans="1:5" x14ac:dyDescent="0.25">
      <c r="A111" s="68" t="s">
        <v>204</v>
      </c>
      <c r="B111" s="69" t="s">
        <v>266</v>
      </c>
      <c r="C111" s="72" t="s">
        <v>267</v>
      </c>
      <c r="D111" s="70">
        <v>6305</v>
      </c>
      <c r="E111" s="71">
        <v>0</v>
      </c>
    </row>
    <row r="112" spans="1:5" x14ac:dyDescent="0.25">
      <c r="A112" s="68" t="s">
        <v>204</v>
      </c>
      <c r="B112" s="69" t="s">
        <v>268</v>
      </c>
      <c r="C112" s="72" t="s">
        <v>269</v>
      </c>
      <c r="D112" s="70">
        <v>6306</v>
      </c>
      <c r="E112" s="71">
        <v>0</v>
      </c>
    </row>
    <row r="113" spans="1:5" x14ac:dyDescent="0.25">
      <c r="A113" s="68" t="s">
        <v>270</v>
      </c>
      <c r="B113" s="69" t="s">
        <v>271</v>
      </c>
      <c r="C113" s="72" t="s">
        <v>272</v>
      </c>
      <c r="D113" s="70">
        <v>7101</v>
      </c>
      <c r="E113" s="71">
        <v>37967541</v>
      </c>
    </row>
    <row r="114" spans="1:5" x14ac:dyDescent="0.25">
      <c r="A114" s="68" t="s">
        <v>270</v>
      </c>
      <c r="B114" s="69" t="s">
        <v>273</v>
      </c>
      <c r="C114" s="72" t="s">
        <v>274</v>
      </c>
      <c r="D114" s="70">
        <v>7102</v>
      </c>
      <c r="E114" s="71">
        <v>8457760</v>
      </c>
    </row>
    <row r="115" spans="1:5" x14ac:dyDescent="0.25">
      <c r="A115" s="68" t="s">
        <v>270</v>
      </c>
      <c r="B115" s="69" t="s">
        <v>275</v>
      </c>
      <c r="C115" s="72" t="s">
        <v>276</v>
      </c>
      <c r="D115" s="70">
        <v>7103</v>
      </c>
      <c r="E115" s="71">
        <v>9297763</v>
      </c>
    </row>
    <row r="116" spans="1:5" x14ac:dyDescent="0.25">
      <c r="A116" s="68" t="s">
        <v>270</v>
      </c>
      <c r="B116" s="69" t="s">
        <v>277</v>
      </c>
      <c r="C116" s="72" t="s">
        <v>278</v>
      </c>
      <c r="D116" s="70">
        <v>7104</v>
      </c>
      <c r="E116" s="71">
        <v>10651078</v>
      </c>
    </row>
    <row r="117" spans="1:5" x14ac:dyDescent="0.25">
      <c r="A117" s="68" t="s">
        <v>270</v>
      </c>
      <c r="B117" s="69" t="s">
        <v>279</v>
      </c>
      <c r="C117" s="72" t="s">
        <v>280</v>
      </c>
      <c r="D117" s="70">
        <v>7105</v>
      </c>
      <c r="E117" s="71">
        <v>6064902</v>
      </c>
    </row>
    <row r="118" spans="1:5" x14ac:dyDescent="0.25">
      <c r="A118" s="68" t="s">
        <v>270</v>
      </c>
      <c r="B118" s="69" t="s">
        <v>281</v>
      </c>
      <c r="C118" s="72" t="s">
        <v>282</v>
      </c>
      <c r="D118" s="70">
        <v>7106</v>
      </c>
      <c r="E118" s="71">
        <v>0</v>
      </c>
    </row>
    <row r="119" spans="1:5" x14ac:dyDescent="0.25">
      <c r="A119" s="68" t="s">
        <v>270</v>
      </c>
      <c r="B119" s="69" t="s">
        <v>283</v>
      </c>
      <c r="C119" s="72" t="s">
        <v>284</v>
      </c>
      <c r="D119" s="70">
        <v>7107</v>
      </c>
      <c r="E119" s="71">
        <v>9274620</v>
      </c>
    </row>
    <row r="120" spans="1:5" x14ac:dyDescent="0.25">
      <c r="A120" s="68" t="s">
        <v>270</v>
      </c>
      <c r="B120" s="69" t="s">
        <v>285</v>
      </c>
      <c r="C120" s="72" t="s">
        <v>286</v>
      </c>
      <c r="D120" s="70">
        <v>7108</v>
      </c>
      <c r="E120" s="71">
        <v>26820124</v>
      </c>
    </row>
    <row r="121" spans="1:5" x14ac:dyDescent="0.25">
      <c r="A121" s="68" t="s">
        <v>270</v>
      </c>
      <c r="B121" s="69" t="s">
        <v>287</v>
      </c>
      <c r="C121" s="72" t="s">
        <v>33</v>
      </c>
      <c r="D121" s="70">
        <v>7109</v>
      </c>
      <c r="E121" s="71">
        <v>1210476</v>
      </c>
    </row>
    <row r="122" spans="1:5" x14ac:dyDescent="0.25">
      <c r="A122" s="68" t="s">
        <v>270</v>
      </c>
      <c r="B122" s="69" t="s">
        <v>288</v>
      </c>
      <c r="C122" s="72" t="s">
        <v>289</v>
      </c>
      <c r="D122" s="70">
        <v>7201</v>
      </c>
      <c r="E122" s="71">
        <v>108779483</v>
      </c>
    </row>
    <row r="123" spans="1:5" x14ac:dyDescent="0.25">
      <c r="A123" s="68" t="s">
        <v>270</v>
      </c>
      <c r="B123" s="69" t="s">
        <v>290</v>
      </c>
      <c r="C123" s="72" t="s">
        <v>291</v>
      </c>
      <c r="D123" s="70">
        <v>7202</v>
      </c>
      <c r="E123" s="71">
        <v>35024787</v>
      </c>
    </row>
    <row r="124" spans="1:5" x14ac:dyDescent="0.25">
      <c r="A124" s="68" t="s">
        <v>270</v>
      </c>
      <c r="B124" s="69" t="s">
        <v>292</v>
      </c>
      <c r="C124" s="72" t="s">
        <v>293</v>
      </c>
      <c r="D124" s="70">
        <v>7203</v>
      </c>
      <c r="E124" s="71">
        <v>5903828</v>
      </c>
    </row>
    <row r="125" spans="1:5" x14ac:dyDescent="0.25">
      <c r="A125" s="68" t="s">
        <v>270</v>
      </c>
      <c r="B125" s="69" t="s">
        <v>294</v>
      </c>
      <c r="C125" s="72" t="s">
        <v>295</v>
      </c>
      <c r="D125" s="70">
        <v>7204</v>
      </c>
      <c r="E125" s="71">
        <v>0</v>
      </c>
    </row>
    <row r="126" spans="1:5" x14ac:dyDescent="0.25">
      <c r="A126" s="68" t="s">
        <v>270</v>
      </c>
      <c r="B126" s="69" t="s">
        <v>296</v>
      </c>
      <c r="C126" s="72" t="s">
        <v>297</v>
      </c>
      <c r="D126" s="70">
        <v>7205</v>
      </c>
      <c r="E126" s="71">
        <v>0</v>
      </c>
    </row>
    <row r="127" spans="1:5" x14ac:dyDescent="0.25">
      <c r="A127" s="68" t="s">
        <v>270</v>
      </c>
      <c r="B127" s="69" t="s">
        <v>298</v>
      </c>
      <c r="C127" s="72" t="s">
        <v>32</v>
      </c>
      <c r="D127" s="70">
        <v>7206</v>
      </c>
      <c r="E127" s="71">
        <v>16179634</v>
      </c>
    </row>
    <row r="128" spans="1:5" x14ac:dyDescent="0.25">
      <c r="A128" s="68" t="s">
        <v>270</v>
      </c>
      <c r="B128" s="69" t="s">
        <v>299</v>
      </c>
      <c r="C128" s="72" t="s">
        <v>300</v>
      </c>
      <c r="D128" s="70">
        <v>7207</v>
      </c>
      <c r="E128" s="71">
        <v>8688249</v>
      </c>
    </row>
    <row r="129" spans="1:5" x14ac:dyDescent="0.25">
      <c r="A129" s="68" t="s">
        <v>270</v>
      </c>
      <c r="B129" s="69" t="s">
        <v>301</v>
      </c>
      <c r="C129" s="72" t="s">
        <v>302</v>
      </c>
      <c r="D129" s="70">
        <v>7208</v>
      </c>
      <c r="E129" s="71">
        <v>34836340</v>
      </c>
    </row>
    <row r="130" spans="1:5" x14ac:dyDescent="0.25">
      <c r="A130" s="68" t="s">
        <v>270</v>
      </c>
      <c r="B130" s="69" t="s">
        <v>303</v>
      </c>
      <c r="C130" s="72" t="s">
        <v>304</v>
      </c>
      <c r="D130" s="70">
        <v>7209</v>
      </c>
      <c r="E130" s="71">
        <v>6590360</v>
      </c>
    </row>
    <row r="131" spans="1:5" x14ac:dyDescent="0.25">
      <c r="A131" s="68" t="s">
        <v>270</v>
      </c>
      <c r="B131" s="69" t="s">
        <v>305</v>
      </c>
      <c r="C131" s="72" t="s">
        <v>306</v>
      </c>
      <c r="D131" s="70">
        <v>7210</v>
      </c>
      <c r="E131" s="71">
        <v>9234658</v>
      </c>
    </row>
    <row r="132" spans="1:5" x14ac:dyDescent="0.25">
      <c r="A132" s="68" t="s">
        <v>270</v>
      </c>
      <c r="B132" s="69" t="s">
        <v>307</v>
      </c>
      <c r="C132" s="72" t="s">
        <v>308</v>
      </c>
      <c r="D132" s="70">
        <v>7301</v>
      </c>
      <c r="E132" s="71">
        <v>51074083</v>
      </c>
    </row>
    <row r="133" spans="1:5" x14ac:dyDescent="0.25">
      <c r="A133" s="68" t="s">
        <v>270</v>
      </c>
      <c r="B133" s="69" t="s">
        <v>309</v>
      </c>
      <c r="C133" s="72" t="s">
        <v>310</v>
      </c>
      <c r="D133" s="70">
        <v>7302</v>
      </c>
      <c r="E133" s="71">
        <v>6168440</v>
      </c>
    </row>
    <row r="134" spans="1:5" x14ac:dyDescent="0.25">
      <c r="A134" s="68" t="s">
        <v>270</v>
      </c>
      <c r="B134" s="69" t="s">
        <v>311</v>
      </c>
      <c r="C134" s="72" t="s">
        <v>312</v>
      </c>
      <c r="D134" s="70">
        <v>7303</v>
      </c>
      <c r="E134" s="71">
        <v>0</v>
      </c>
    </row>
    <row r="135" spans="1:5" x14ac:dyDescent="0.25">
      <c r="A135" s="68" t="s">
        <v>270</v>
      </c>
      <c r="B135" s="69" t="s">
        <v>313</v>
      </c>
      <c r="C135" s="72" t="s">
        <v>314</v>
      </c>
      <c r="D135" s="70">
        <v>7304</v>
      </c>
      <c r="E135" s="71">
        <v>8909775</v>
      </c>
    </row>
    <row r="136" spans="1:5" x14ac:dyDescent="0.25">
      <c r="A136" s="68" t="s">
        <v>270</v>
      </c>
      <c r="B136" s="69" t="s">
        <v>315</v>
      </c>
      <c r="C136" s="72" t="s">
        <v>316</v>
      </c>
      <c r="D136" s="70">
        <v>7305</v>
      </c>
      <c r="E136" s="71">
        <v>25522417</v>
      </c>
    </row>
    <row r="137" spans="1:5" x14ac:dyDescent="0.25">
      <c r="A137" s="68" t="s">
        <v>270</v>
      </c>
      <c r="B137" s="69" t="s">
        <v>317</v>
      </c>
      <c r="C137" s="72" t="s">
        <v>318</v>
      </c>
      <c r="D137" s="70">
        <v>7306</v>
      </c>
      <c r="E137" s="71">
        <v>10037101</v>
      </c>
    </row>
    <row r="138" spans="1:5" x14ac:dyDescent="0.25">
      <c r="A138" s="68" t="s">
        <v>270</v>
      </c>
      <c r="B138" s="69" t="s">
        <v>319</v>
      </c>
      <c r="C138" s="72" t="s">
        <v>320</v>
      </c>
      <c r="D138" s="70">
        <v>7309</v>
      </c>
      <c r="E138" s="71">
        <v>18353265</v>
      </c>
    </row>
    <row r="139" spans="1:5" x14ac:dyDescent="0.25">
      <c r="A139" s="68" t="s">
        <v>270</v>
      </c>
      <c r="B139" s="69" t="s">
        <v>321</v>
      </c>
      <c r="C139" s="72" t="s">
        <v>322</v>
      </c>
      <c r="D139" s="70">
        <v>7310</v>
      </c>
      <c r="E139" s="71">
        <v>35278648</v>
      </c>
    </row>
    <row r="140" spans="1:5" x14ac:dyDescent="0.25">
      <c r="A140" s="68" t="s">
        <v>270</v>
      </c>
      <c r="B140" s="69" t="s">
        <v>323</v>
      </c>
      <c r="C140" s="72" t="s">
        <v>324</v>
      </c>
      <c r="D140" s="70">
        <v>7401</v>
      </c>
      <c r="E140" s="71">
        <v>33473309</v>
      </c>
    </row>
    <row r="141" spans="1:5" x14ac:dyDescent="0.25">
      <c r="A141" s="68" t="s">
        <v>270</v>
      </c>
      <c r="B141" s="69" t="s">
        <v>325</v>
      </c>
      <c r="C141" s="72" t="s">
        <v>326</v>
      </c>
      <c r="D141" s="70">
        <v>7402</v>
      </c>
      <c r="E141" s="71">
        <v>7125599</v>
      </c>
    </row>
    <row r="142" spans="1:5" x14ac:dyDescent="0.25">
      <c r="A142" s="68" t="s">
        <v>270</v>
      </c>
      <c r="B142" s="69" t="s">
        <v>327</v>
      </c>
      <c r="C142" s="72" t="s">
        <v>328</v>
      </c>
      <c r="D142" s="70">
        <v>7403</v>
      </c>
      <c r="E142" s="71">
        <v>9685183</v>
      </c>
    </row>
    <row r="143" spans="1:5" x14ac:dyDescent="0.25">
      <c r="A143" s="68" t="s">
        <v>329</v>
      </c>
      <c r="B143" s="69" t="s">
        <v>330</v>
      </c>
      <c r="C143" s="64" t="s">
        <v>331</v>
      </c>
      <c r="D143" s="70">
        <v>8201</v>
      </c>
      <c r="E143" s="71">
        <v>59858870</v>
      </c>
    </row>
    <row r="144" spans="1:5" x14ac:dyDescent="0.25">
      <c r="A144" s="68" t="s">
        <v>329</v>
      </c>
      <c r="B144" s="69" t="s">
        <v>332</v>
      </c>
      <c r="C144" s="64" t="s">
        <v>333</v>
      </c>
      <c r="D144" s="70">
        <v>8202</v>
      </c>
      <c r="E144" s="71">
        <v>36626855</v>
      </c>
    </row>
    <row r="145" spans="1:5" x14ac:dyDescent="0.25">
      <c r="A145" s="68" t="s">
        <v>329</v>
      </c>
      <c r="B145" s="69" t="s">
        <v>334</v>
      </c>
      <c r="C145" s="64" t="s">
        <v>335</v>
      </c>
      <c r="D145" s="70">
        <v>8203</v>
      </c>
      <c r="E145" s="71">
        <v>20862184</v>
      </c>
    </row>
    <row r="146" spans="1:5" x14ac:dyDescent="0.25">
      <c r="A146" s="68" t="s">
        <v>329</v>
      </c>
      <c r="B146" s="69" t="s">
        <v>336</v>
      </c>
      <c r="C146" s="64" t="s">
        <v>337</v>
      </c>
      <c r="D146" s="70">
        <v>8204</v>
      </c>
      <c r="E146" s="71">
        <v>5561949</v>
      </c>
    </row>
    <row r="147" spans="1:5" x14ac:dyDescent="0.25">
      <c r="A147" s="68" t="s">
        <v>329</v>
      </c>
      <c r="B147" s="69" t="s">
        <v>338</v>
      </c>
      <c r="C147" s="64" t="s">
        <v>339</v>
      </c>
      <c r="D147" s="70">
        <v>8205</v>
      </c>
      <c r="E147" s="71">
        <v>32972375</v>
      </c>
    </row>
    <row r="148" spans="1:5" x14ac:dyDescent="0.25">
      <c r="A148" s="68" t="s">
        <v>329</v>
      </c>
      <c r="B148" s="69" t="s">
        <v>340</v>
      </c>
      <c r="C148" s="64" t="s">
        <v>341</v>
      </c>
      <c r="D148" s="70">
        <v>8206</v>
      </c>
      <c r="E148" s="71">
        <v>84495132</v>
      </c>
    </row>
    <row r="149" spans="1:5" x14ac:dyDescent="0.25">
      <c r="A149" s="68" t="s">
        <v>329</v>
      </c>
      <c r="B149" s="69" t="s">
        <v>342</v>
      </c>
      <c r="C149" s="64" t="s">
        <v>343</v>
      </c>
      <c r="D149" s="70">
        <v>8207</v>
      </c>
      <c r="E149" s="71">
        <v>65304627</v>
      </c>
    </row>
    <row r="150" spans="1:5" x14ac:dyDescent="0.25">
      <c r="A150" s="68" t="s">
        <v>329</v>
      </c>
      <c r="B150" s="69" t="s">
        <v>344</v>
      </c>
      <c r="C150" s="64" t="s">
        <v>345</v>
      </c>
      <c r="D150" s="70">
        <v>8208</v>
      </c>
      <c r="E150" s="71">
        <v>33871048</v>
      </c>
    </row>
    <row r="151" spans="1:5" x14ac:dyDescent="0.25">
      <c r="A151" s="68" t="s">
        <v>329</v>
      </c>
      <c r="B151" s="69" t="s">
        <v>346</v>
      </c>
      <c r="C151" s="64" t="s">
        <v>347</v>
      </c>
      <c r="D151" s="70">
        <v>8209</v>
      </c>
      <c r="E151" s="71">
        <v>18828359</v>
      </c>
    </row>
    <row r="152" spans="1:5" x14ac:dyDescent="0.25">
      <c r="A152" s="68" t="s">
        <v>329</v>
      </c>
      <c r="B152" s="69" t="s">
        <v>348</v>
      </c>
      <c r="C152" s="64" t="s">
        <v>349</v>
      </c>
      <c r="D152" s="70">
        <v>8210</v>
      </c>
      <c r="E152" s="71">
        <v>44317214</v>
      </c>
    </row>
    <row r="153" spans="1:5" x14ac:dyDescent="0.25">
      <c r="A153" s="68" t="s">
        <v>329</v>
      </c>
      <c r="B153" s="69" t="s">
        <v>350</v>
      </c>
      <c r="C153" s="64" t="s">
        <v>351</v>
      </c>
      <c r="D153" s="70">
        <v>8211</v>
      </c>
      <c r="E153" s="71">
        <v>25614803</v>
      </c>
    </row>
    <row r="154" spans="1:5" x14ac:dyDescent="0.25">
      <c r="A154" s="68" t="s">
        <v>329</v>
      </c>
      <c r="B154" s="69" t="s">
        <v>352</v>
      </c>
      <c r="C154" s="64" t="s">
        <v>353</v>
      </c>
      <c r="D154" s="70">
        <v>8212</v>
      </c>
      <c r="E154" s="71">
        <v>54493180</v>
      </c>
    </row>
    <row r="155" spans="1:5" x14ac:dyDescent="0.25">
      <c r="A155" s="68" t="s">
        <v>329</v>
      </c>
      <c r="B155" s="69" t="s">
        <v>354</v>
      </c>
      <c r="C155" s="64" t="s">
        <v>355</v>
      </c>
      <c r="D155" s="70">
        <v>8301</v>
      </c>
      <c r="E155" s="71">
        <v>20694644</v>
      </c>
    </row>
    <row r="156" spans="1:5" x14ac:dyDescent="0.25">
      <c r="A156" s="68" t="s">
        <v>329</v>
      </c>
      <c r="B156" s="69" t="s">
        <v>356</v>
      </c>
      <c r="C156" s="64" t="s">
        <v>357</v>
      </c>
      <c r="D156" s="70">
        <v>8302</v>
      </c>
      <c r="E156" s="71">
        <v>20154188</v>
      </c>
    </row>
    <row r="157" spans="1:5" x14ac:dyDescent="0.25">
      <c r="A157" s="68" t="s">
        <v>329</v>
      </c>
      <c r="B157" s="69" t="s">
        <v>358</v>
      </c>
      <c r="C157" s="64" t="s">
        <v>359</v>
      </c>
      <c r="D157" s="70">
        <v>8303</v>
      </c>
      <c r="E157" s="71">
        <v>26707361</v>
      </c>
    </row>
    <row r="158" spans="1:5" x14ac:dyDescent="0.25">
      <c r="A158" s="68" t="s">
        <v>329</v>
      </c>
      <c r="B158" s="69" t="s">
        <v>360</v>
      </c>
      <c r="C158" s="64" t="s">
        <v>361</v>
      </c>
      <c r="D158" s="70">
        <v>8304</v>
      </c>
      <c r="E158" s="71">
        <v>16608900</v>
      </c>
    </row>
    <row r="159" spans="1:5" x14ac:dyDescent="0.25">
      <c r="A159" s="68" t="s">
        <v>329</v>
      </c>
      <c r="B159" s="69" t="s">
        <v>362</v>
      </c>
      <c r="C159" s="64" t="s">
        <v>363</v>
      </c>
      <c r="D159" s="70">
        <v>8305</v>
      </c>
      <c r="E159" s="71">
        <v>18097740</v>
      </c>
    </row>
    <row r="160" spans="1:5" x14ac:dyDescent="0.25">
      <c r="A160" s="68" t="s">
        <v>329</v>
      </c>
      <c r="B160" s="69" t="s">
        <v>364</v>
      </c>
      <c r="C160" s="64" t="s">
        <v>365</v>
      </c>
      <c r="D160" s="70">
        <v>8306</v>
      </c>
      <c r="E160" s="71">
        <v>4765780</v>
      </c>
    </row>
    <row r="161" spans="1:5" x14ac:dyDescent="0.25">
      <c r="A161" s="68" t="s">
        <v>329</v>
      </c>
      <c r="B161" s="69" t="s">
        <v>366</v>
      </c>
      <c r="C161" s="64" t="s">
        <v>367</v>
      </c>
      <c r="D161" s="70">
        <v>8307</v>
      </c>
      <c r="E161" s="71">
        <v>0</v>
      </c>
    </row>
    <row r="162" spans="1:5" x14ac:dyDescent="0.25">
      <c r="A162" s="68" t="s">
        <v>329</v>
      </c>
      <c r="B162" s="69" t="s">
        <v>368</v>
      </c>
      <c r="C162" s="64" t="s">
        <v>369</v>
      </c>
      <c r="D162" s="70">
        <v>8401</v>
      </c>
      <c r="E162" s="71">
        <v>60808600</v>
      </c>
    </row>
    <row r="163" spans="1:5" x14ac:dyDescent="0.25">
      <c r="A163" s="68" t="s">
        <v>329</v>
      </c>
      <c r="B163" s="69" t="s">
        <v>370</v>
      </c>
      <c r="C163" s="64" t="s">
        <v>371</v>
      </c>
      <c r="D163" s="70">
        <v>8402</v>
      </c>
      <c r="E163" s="71">
        <v>12588550</v>
      </c>
    </row>
    <row r="164" spans="1:5" x14ac:dyDescent="0.25">
      <c r="A164" s="68" t="s">
        <v>329</v>
      </c>
      <c r="B164" s="69" t="s">
        <v>372</v>
      </c>
      <c r="C164" s="64" t="s">
        <v>373</v>
      </c>
      <c r="D164" s="70">
        <v>8403</v>
      </c>
      <c r="E164" s="71">
        <v>29575157</v>
      </c>
    </row>
    <row r="165" spans="1:5" x14ac:dyDescent="0.25">
      <c r="A165" s="68" t="s">
        <v>329</v>
      </c>
      <c r="B165" s="69" t="s">
        <v>374</v>
      </c>
      <c r="C165" s="64" t="s">
        <v>375</v>
      </c>
      <c r="D165" s="70">
        <v>8404</v>
      </c>
      <c r="E165" s="71">
        <v>3958930</v>
      </c>
    </row>
    <row r="166" spans="1:5" x14ac:dyDescent="0.25">
      <c r="A166" s="68" t="s">
        <v>329</v>
      </c>
      <c r="B166" s="69" t="s">
        <v>376</v>
      </c>
      <c r="C166" s="64" t="s">
        <v>377</v>
      </c>
      <c r="D166" s="70">
        <v>8405</v>
      </c>
      <c r="E166" s="71">
        <v>23996423</v>
      </c>
    </row>
    <row r="167" spans="1:5" x14ac:dyDescent="0.25">
      <c r="A167" s="68" t="s">
        <v>329</v>
      </c>
      <c r="B167" s="69" t="s">
        <v>378</v>
      </c>
      <c r="C167" s="64" t="s">
        <v>379</v>
      </c>
      <c r="D167" s="70">
        <v>8406</v>
      </c>
      <c r="E167" s="71">
        <v>7398141</v>
      </c>
    </row>
    <row r="168" spans="1:5" x14ac:dyDescent="0.25">
      <c r="A168" s="68" t="s">
        <v>329</v>
      </c>
      <c r="B168" s="69" t="s">
        <v>380</v>
      </c>
      <c r="C168" s="64" t="s">
        <v>381</v>
      </c>
      <c r="D168" s="70">
        <v>8407</v>
      </c>
      <c r="E168" s="71">
        <v>29200514</v>
      </c>
    </row>
    <row r="169" spans="1:5" x14ac:dyDescent="0.25">
      <c r="A169" s="68" t="s">
        <v>329</v>
      </c>
      <c r="B169" s="69" t="s">
        <v>382</v>
      </c>
      <c r="C169" s="64" t="s">
        <v>383</v>
      </c>
      <c r="D169" s="70">
        <v>8408</v>
      </c>
      <c r="E169" s="71">
        <v>3303311</v>
      </c>
    </row>
    <row r="170" spans="1:5" x14ac:dyDescent="0.25">
      <c r="A170" s="68" t="s">
        <v>329</v>
      </c>
      <c r="B170" s="69" t="s">
        <v>384</v>
      </c>
      <c r="C170" s="64" t="s">
        <v>385</v>
      </c>
      <c r="D170" s="70">
        <v>8409</v>
      </c>
      <c r="E170" s="71">
        <v>17710020</v>
      </c>
    </row>
    <row r="171" spans="1:5" x14ac:dyDescent="0.25">
      <c r="A171" s="68" t="s">
        <v>329</v>
      </c>
      <c r="B171" s="69" t="s">
        <v>386</v>
      </c>
      <c r="C171" s="64" t="s">
        <v>387</v>
      </c>
      <c r="D171" s="70">
        <v>8410</v>
      </c>
      <c r="E171" s="71">
        <v>18384929</v>
      </c>
    </row>
    <row r="172" spans="1:5" x14ac:dyDescent="0.25">
      <c r="A172" s="68" t="s">
        <v>329</v>
      </c>
      <c r="B172" s="69" t="s">
        <v>388</v>
      </c>
      <c r="C172" s="64" t="s">
        <v>389</v>
      </c>
      <c r="D172" s="70">
        <v>8411</v>
      </c>
      <c r="E172" s="71">
        <v>6641320</v>
      </c>
    </row>
    <row r="173" spans="1:5" x14ac:dyDescent="0.25">
      <c r="A173" s="68" t="s">
        <v>329</v>
      </c>
      <c r="B173" s="69" t="s">
        <v>390</v>
      </c>
      <c r="C173" s="64" t="s">
        <v>391</v>
      </c>
      <c r="D173" s="70">
        <v>8412</v>
      </c>
      <c r="E173" s="71">
        <v>16290817</v>
      </c>
    </row>
    <row r="174" spans="1:5" x14ac:dyDescent="0.25">
      <c r="A174" s="68" t="s">
        <v>329</v>
      </c>
      <c r="B174" s="69" t="s">
        <v>392</v>
      </c>
      <c r="C174" s="64" t="s">
        <v>393</v>
      </c>
      <c r="D174" s="70">
        <v>8413</v>
      </c>
      <c r="E174" s="71">
        <v>0</v>
      </c>
    </row>
    <row r="175" spans="1:5" x14ac:dyDescent="0.25">
      <c r="A175" s="68" t="s">
        <v>329</v>
      </c>
      <c r="B175" s="69" t="s">
        <v>394</v>
      </c>
      <c r="C175" s="64" t="s">
        <v>395</v>
      </c>
      <c r="D175" s="70">
        <v>8414</v>
      </c>
      <c r="E175" s="71">
        <v>0</v>
      </c>
    </row>
    <row r="176" spans="1:5" x14ac:dyDescent="0.25">
      <c r="A176" s="68" t="s">
        <v>396</v>
      </c>
      <c r="B176" s="69" t="s">
        <v>397</v>
      </c>
      <c r="C176" s="64" t="s">
        <v>398</v>
      </c>
      <c r="D176" s="70">
        <v>9101</v>
      </c>
      <c r="E176" s="71">
        <v>54414524</v>
      </c>
    </row>
    <row r="177" spans="1:5" x14ac:dyDescent="0.25">
      <c r="A177" s="68" t="s">
        <v>396</v>
      </c>
      <c r="B177" s="69" t="s">
        <v>399</v>
      </c>
      <c r="C177" s="64" t="s">
        <v>400</v>
      </c>
      <c r="D177" s="70">
        <v>9102</v>
      </c>
      <c r="E177" s="71">
        <v>13625830</v>
      </c>
    </row>
    <row r="178" spans="1:5" x14ac:dyDescent="0.25">
      <c r="A178" s="68" t="s">
        <v>396</v>
      </c>
      <c r="B178" s="69" t="s">
        <v>401</v>
      </c>
      <c r="C178" s="64" t="s">
        <v>402</v>
      </c>
      <c r="D178" s="70">
        <v>9103</v>
      </c>
      <c r="E178" s="71">
        <v>9786746</v>
      </c>
    </row>
    <row r="179" spans="1:5" x14ac:dyDescent="0.25">
      <c r="A179" s="68" t="s">
        <v>396</v>
      </c>
      <c r="B179" s="69" t="s">
        <v>403</v>
      </c>
      <c r="C179" s="64" t="s">
        <v>404</v>
      </c>
      <c r="D179" s="70">
        <v>9104</v>
      </c>
      <c r="E179" s="71">
        <v>16359283</v>
      </c>
    </row>
    <row r="180" spans="1:5" x14ac:dyDescent="0.25">
      <c r="A180" s="68" t="s">
        <v>396</v>
      </c>
      <c r="B180" s="69" t="s">
        <v>405</v>
      </c>
      <c r="C180" s="64" t="s">
        <v>406</v>
      </c>
      <c r="D180" s="70">
        <v>9105</v>
      </c>
      <c r="E180" s="71">
        <v>32821783</v>
      </c>
    </row>
    <row r="181" spans="1:5" x14ac:dyDescent="0.25">
      <c r="A181" s="68" t="s">
        <v>396</v>
      </c>
      <c r="B181" s="69" t="s">
        <v>407</v>
      </c>
      <c r="C181" s="64" t="s">
        <v>408</v>
      </c>
      <c r="D181" s="70">
        <v>9106</v>
      </c>
      <c r="E181" s="71">
        <v>5623251</v>
      </c>
    </row>
    <row r="182" spans="1:5" x14ac:dyDescent="0.25">
      <c r="A182" s="68" t="s">
        <v>396</v>
      </c>
      <c r="B182" s="69" t="s">
        <v>409</v>
      </c>
      <c r="C182" s="64" t="s">
        <v>410</v>
      </c>
      <c r="D182" s="70">
        <v>9107</v>
      </c>
      <c r="E182" s="71">
        <v>23109879</v>
      </c>
    </row>
    <row r="183" spans="1:5" x14ac:dyDescent="0.25">
      <c r="A183" s="68" t="s">
        <v>396</v>
      </c>
      <c r="B183" s="69" t="s">
        <v>411</v>
      </c>
      <c r="C183" s="64" t="s">
        <v>412</v>
      </c>
      <c r="D183" s="70">
        <v>9108</v>
      </c>
      <c r="E183" s="71">
        <v>7596937</v>
      </c>
    </row>
    <row r="184" spans="1:5" x14ac:dyDescent="0.25">
      <c r="A184" s="68" t="s">
        <v>396</v>
      </c>
      <c r="B184" s="69" t="s">
        <v>413</v>
      </c>
      <c r="C184" s="64" t="s">
        <v>414</v>
      </c>
      <c r="D184" s="70">
        <v>9109</v>
      </c>
      <c r="E184" s="71">
        <v>33065225</v>
      </c>
    </row>
    <row r="185" spans="1:5" x14ac:dyDescent="0.25">
      <c r="A185" s="68" t="s">
        <v>396</v>
      </c>
      <c r="B185" s="69" t="s">
        <v>415</v>
      </c>
      <c r="C185" s="64" t="s">
        <v>416</v>
      </c>
      <c r="D185" s="70">
        <v>9110</v>
      </c>
      <c r="E185" s="71">
        <v>28623500</v>
      </c>
    </row>
    <row r="186" spans="1:5" x14ac:dyDescent="0.25">
      <c r="A186" s="68" t="s">
        <v>396</v>
      </c>
      <c r="B186" s="69" t="s">
        <v>417</v>
      </c>
      <c r="C186" s="64" t="s">
        <v>418</v>
      </c>
      <c r="D186" s="70">
        <v>9111</v>
      </c>
      <c r="E186" s="71">
        <v>8187520</v>
      </c>
    </row>
    <row r="187" spans="1:5" x14ac:dyDescent="0.25">
      <c r="A187" s="68" t="s">
        <v>396</v>
      </c>
      <c r="B187" s="69" t="s">
        <v>419</v>
      </c>
      <c r="C187" s="64" t="s">
        <v>420</v>
      </c>
      <c r="D187" s="70">
        <v>9201</v>
      </c>
      <c r="E187" s="71">
        <v>140513783</v>
      </c>
    </row>
    <row r="188" spans="1:5" x14ac:dyDescent="0.25">
      <c r="A188" s="68" t="s">
        <v>396</v>
      </c>
      <c r="B188" s="69" t="s">
        <v>421</v>
      </c>
      <c r="C188" s="64" t="s">
        <v>422</v>
      </c>
      <c r="D188" s="70">
        <v>9202</v>
      </c>
      <c r="E188" s="71">
        <v>12889618</v>
      </c>
    </row>
    <row r="189" spans="1:5" x14ac:dyDescent="0.25">
      <c r="A189" s="68" t="s">
        <v>396</v>
      </c>
      <c r="B189" s="69" t="s">
        <v>423</v>
      </c>
      <c r="C189" s="64" t="s">
        <v>424</v>
      </c>
      <c r="D189" s="70">
        <v>9203</v>
      </c>
      <c r="E189" s="71">
        <v>6570166</v>
      </c>
    </row>
    <row r="190" spans="1:5" x14ac:dyDescent="0.25">
      <c r="A190" s="68" t="s">
        <v>396</v>
      </c>
      <c r="B190" s="69" t="s">
        <v>425</v>
      </c>
      <c r="C190" s="64" t="s">
        <v>426</v>
      </c>
      <c r="D190" s="70">
        <v>9204</v>
      </c>
      <c r="E190" s="71">
        <v>9293111</v>
      </c>
    </row>
    <row r="191" spans="1:5" x14ac:dyDescent="0.25">
      <c r="A191" s="68" t="s">
        <v>396</v>
      </c>
      <c r="B191" s="69" t="s">
        <v>427</v>
      </c>
      <c r="C191" s="64" t="s">
        <v>428</v>
      </c>
      <c r="D191" s="70">
        <v>9205</v>
      </c>
      <c r="E191" s="71">
        <v>27899892</v>
      </c>
    </row>
    <row r="192" spans="1:5" x14ac:dyDescent="0.25">
      <c r="A192" s="68" t="s">
        <v>396</v>
      </c>
      <c r="B192" s="69" t="s">
        <v>429</v>
      </c>
      <c r="C192" s="64" t="s">
        <v>430</v>
      </c>
      <c r="D192" s="70">
        <v>9206</v>
      </c>
      <c r="E192" s="71">
        <v>0</v>
      </c>
    </row>
    <row r="193" spans="1:5" x14ac:dyDescent="0.25">
      <c r="A193" s="68" t="s">
        <v>396</v>
      </c>
      <c r="B193" s="69" t="s">
        <v>431</v>
      </c>
      <c r="C193" s="64" t="s">
        <v>432</v>
      </c>
      <c r="D193" s="70">
        <v>9207</v>
      </c>
      <c r="E193" s="71">
        <v>8592485</v>
      </c>
    </row>
    <row r="194" spans="1:5" x14ac:dyDescent="0.25">
      <c r="A194" s="68" t="s">
        <v>396</v>
      </c>
      <c r="B194" s="69" t="s">
        <v>433</v>
      </c>
      <c r="C194" s="64" t="s">
        <v>434</v>
      </c>
      <c r="D194" s="70">
        <v>9208</v>
      </c>
      <c r="E194" s="71">
        <v>17326852</v>
      </c>
    </row>
    <row r="195" spans="1:5" x14ac:dyDescent="0.25">
      <c r="A195" s="68" t="s">
        <v>396</v>
      </c>
      <c r="B195" s="69" t="s">
        <v>435</v>
      </c>
      <c r="C195" s="64" t="s">
        <v>436</v>
      </c>
      <c r="D195" s="70">
        <v>9209</v>
      </c>
      <c r="E195" s="71">
        <v>12692089</v>
      </c>
    </row>
    <row r="196" spans="1:5" x14ac:dyDescent="0.25">
      <c r="A196" s="68" t="s">
        <v>396</v>
      </c>
      <c r="B196" s="69" t="s">
        <v>437</v>
      </c>
      <c r="C196" s="64" t="s">
        <v>438</v>
      </c>
      <c r="D196" s="70">
        <v>9210</v>
      </c>
      <c r="E196" s="71">
        <v>4384657</v>
      </c>
    </row>
    <row r="197" spans="1:5" x14ac:dyDescent="0.25">
      <c r="A197" s="68" t="s">
        <v>396</v>
      </c>
      <c r="B197" s="69" t="s">
        <v>439</v>
      </c>
      <c r="C197" s="64" t="s">
        <v>440</v>
      </c>
      <c r="D197" s="70">
        <v>9211</v>
      </c>
      <c r="E197" s="71">
        <v>14153803</v>
      </c>
    </row>
    <row r="198" spans="1:5" x14ac:dyDescent="0.25">
      <c r="A198" s="68" t="s">
        <v>396</v>
      </c>
      <c r="B198" s="69" t="s">
        <v>441</v>
      </c>
      <c r="C198" s="64" t="s">
        <v>442</v>
      </c>
      <c r="D198" s="70">
        <v>9212</v>
      </c>
      <c r="E198" s="71">
        <v>16335193</v>
      </c>
    </row>
    <row r="199" spans="1:5" x14ac:dyDescent="0.25">
      <c r="A199" s="68" t="s">
        <v>396</v>
      </c>
      <c r="B199" s="69" t="s">
        <v>443</v>
      </c>
      <c r="C199" s="64" t="s">
        <v>444</v>
      </c>
      <c r="D199" s="70">
        <v>9213</v>
      </c>
      <c r="E199" s="71">
        <v>4766385</v>
      </c>
    </row>
    <row r="200" spans="1:5" x14ac:dyDescent="0.25">
      <c r="A200" s="68" t="s">
        <v>396</v>
      </c>
      <c r="B200" s="69" t="s">
        <v>445</v>
      </c>
      <c r="C200" s="64" t="s">
        <v>446</v>
      </c>
      <c r="D200" s="70">
        <v>9214</v>
      </c>
      <c r="E200" s="71">
        <v>18581536</v>
      </c>
    </row>
    <row r="201" spans="1:5" x14ac:dyDescent="0.25">
      <c r="A201" s="68" t="s">
        <v>396</v>
      </c>
      <c r="B201" s="69" t="s">
        <v>447</v>
      </c>
      <c r="C201" s="64" t="s">
        <v>448</v>
      </c>
      <c r="D201" s="70">
        <v>9215</v>
      </c>
      <c r="E201" s="71">
        <v>41476235</v>
      </c>
    </row>
    <row r="202" spans="1:5" x14ac:dyDescent="0.25">
      <c r="A202" s="68" t="s">
        <v>396</v>
      </c>
      <c r="B202" s="69" t="s">
        <v>449</v>
      </c>
      <c r="C202" s="64" t="s">
        <v>450</v>
      </c>
      <c r="D202" s="70">
        <v>9216</v>
      </c>
      <c r="E202" s="71">
        <v>17345673</v>
      </c>
    </row>
    <row r="203" spans="1:5" x14ac:dyDescent="0.25">
      <c r="A203" s="68" t="s">
        <v>396</v>
      </c>
      <c r="B203" s="69" t="s">
        <v>451</v>
      </c>
      <c r="C203" s="64" t="s">
        <v>452</v>
      </c>
      <c r="D203" s="70">
        <v>9217</v>
      </c>
      <c r="E203" s="71">
        <v>0</v>
      </c>
    </row>
    <row r="204" spans="1:5" x14ac:dyDescent="0.25">
      <c r="A204" s="68" t="s">
        <v>396</v>
      </c>
      <c r="B204" s="69" t="s">
        <v>453</v>
      </c>
      <c r="C204" s="64" t="s">
        <v>454</v>
      </c>
      <c r="D204" s="70">
        <v>9218</v>
      </c>
      <c r="E204" s="71">
        <v>0</v>
      </c>
    </row>
    <row r="205" spans="1:5" x14ac:dyDescent="0.25">
      <c r="A205" s="68" t="s">
        <v>396</v>
      </c>
      <c r="B205" s="69" t="s">
        <v>455</v>
      </c>
      <c r="C205" s="64" t="s">
        <v>456</v>
      </c>
      <c r="D205" s="70">
        <v>9219</v>
      </c>
      <c r="E205" s="71">
        <v>0</v>
      </c>
    </row>
    <row r="206" spans="1:5" x14ac:dyDescent="0.25">
      <c r="A206" s="68" t="s">
        <v>396</v>
      </c>
      <c r="B206" s="69" t="s">
        <v>457</v>
      </c>
      <c r="C206" s="64" t="s">
        <v>458</v>
      </c>
      <c r="D206" s="70">
        <v>9220</v>
      </c>
      <c r="E206" s="71">
        <v>26048542</v>
      </c>
    </row>
    <row r="207" spans="1:5" x14ac:dyDescent="0.25">
      <c r="A207" s="68" t="s">
        <v>396</v>
      </c>
      <c r="B207" s="69" t="s">
        <v>459</v>
      </c>
      <c r="C207" s="64" t="s">
        <v>460</v>
      </c>
      <c r="D207" s="70">
        <v>9221</v>
      </c>
      <c r="E207" s="71">
        <v>5058295</v>
      </c>
    </row>
    <row r="208" spans="1:5" x14ac:dyDescent="0.25">
      <c r="A208" s="68" t="s">
        <v>461</v>
      </c>
      <c r="B208" s="69" t="s">
        <v>462</v>
      </c>
      <c r="C208" s="72" t="s">
        <v>463</v>
      </c>
      <c r="D208" s="70">
        <v>10201</v>
      </c>
      <c r="E208" s="71">
        <v>86870637</v>
      </c>
    </row>
    <row r="209" spans="1:5" x14ac:dyDescent="0.25">
      <c r="A209" s="68" t="s">
        <v>461</v>
      </c>
      <c r="B209" s="69" t="s">
        <v>464</v>
      </c>
      <c r="C209" s="72" t="s">
        <v>465</v>
      </c>
      <c r="D209" s="70">
        <v>10202</v>
      </c>
      <c r="E209" s="71">
        <v>0</v>
      </c>
    </row>
    <row r="210" spans="1:5" x14ac:dyDescent="0.25">
      <c r="A210" s="68" t="s">
        <v>461</v>
      </c>
      <c r="B210" s="69" t="s">
        <v>466</v>
      </c>
      <c r="C210" s="72" t="s">
        <v>467</v>
      </c>
      <c r="D210" s="70">
        <v>10203</v>
      </c>
      <c r="E210" s="71">
        <v>0</v>
      </c>
    </row>
    <row r="211" spans="1:5" x14ac:dyDescent="0.25">
      <c r="A211" s="68" t="s">
        <v>461</v>
      </c>
      <c r="B211" s="69" t="s">
        <v>468</v>
      </c>
      <c r="C211" s="72" t="s">
        <v>469</v>
      </c>
      <c r="D211" s="70">
        <v>10204</v>
      </c>
      <c r="E211" s="71">
        <v>0</v>
      </c>
    </row>
    <row r="212" spans="1:5" x14ac:dyDescent="0.25">
      <c r="A212" s="68" t="s">
        <v>461</v>
      </c>
      <c r="B212" s="69" t="s">
        <v>470</v>
      </c>
      <c r="C212" s="72" t="s">
        <v>471</v>
      </c>
      <c r="D212" s="70">
        <v>10205</v>
      </c>
      <c r="E212" s="71">
        <v>28364769</v>
      </c>
    </row>
    <row r="213" spans="1:5" x14ac:dyDescent="0.25">
      <c r="A213" s="68" t="s">
        <v>461</v>
      </c>
      <c r="B213" s="69" t="s">
        <v>472</v>
      </c>
      <c r="C213" s="72" t="s">
        <v>473</v>
      </c>
      <c r="D213" s="70">
        <v>10206</v>
      </c>
      <c r="E213" s="71">
        <v>20220954</v>
      </c>
    </row>
    <row r="214" spans="1:5" x14ac:dyDescent="0.25">
      <c r="A214" s="68" t="s">
        <v>461</v>
      </c>
      <c r="B214" s="69" t="s">
        <v>474</v>
      </c>
      <c r="C214" s="72" t="s">
        <v>475</v>
      </c>
      <c r="D214" s="70">
        <v>10207</v>
      </c>
      <c r="E214" s="71">
        <v>0</v>
      </c>
    </row>
    <row r="215" spans="1:5" x14ac:dyDescent="0.25">
      <c r="A215" s="68" t="s">
        <v>461</v>
      </c>
      <c r="B215" s="69" t="s">
        <v>476</v>
      </c>
      <c r="C215" s="72" t="s">
        <v>477</v>
      </c>
      <c r="D215" s="70">
        <v>10301</v>
      </c>
      <c r="E215" s="71">
        <v>119556759</v>
      </c>
    </row>
    <row r="216" spans="1:5" x14ac:dyDescent="0.25">
      <c r="A216" s="68" t="s">
        <v>461</v>
      </c>
      <c r="B216" s="69" t="s">
        <v>478</v>
      </c>
      <c r="C216" s="72" t="s">
        <v>479</v>
      </c>
      <c r="D216" s="70">
        <v>10302</v>
      </c>
      <c r="E216" s="71">
        <v>0</v>
      </c>
    </row>
    <row r="217" spans="1:5" x14ac:dyDescent="0.25">
      <c r="A217" s="68" t="s">
        <v>461</v>
      </c>
      <c r="B217" s="69" t="s">
        <v>480</v>
      </c>
      <c r="C217" s="72" t="s">
        <v>481</v>
      </c>
      <c r="D217" s="70">
        <v>10303</v>
      </c>
      <c r="E217" s="71">
        <v>18958083</v>
      </c>
    </row>
    <row r="218" spans="1:5" x14ac:dyDescent="0.25">
      <c r="A218" s="68" t="s">
        <v>461</v>
      </c>
      <c r="B218" s="69" t="s">
        <v>482</v>
      </c>
      <c r="C218" s="72" t="s">
        <v>483</v>
      </c>
      <c r="D218" s="70">
        <v>10304</v>
      </c>
      <c r="E218" s="71">
        <v>13059096</v>
      </c>
    </row>
    <row r="219" spans="1:5" x14ac:dyDescent="0.25">
      <c r="A219" s="68" t="s">
        <v>461</v>
      </c>
      <c r="B219" s="69" t="s">
        <v>484</v>
      </c>
      <c r="C219" s="72" t="s">
        <v>485</v>
      </c>
      <c r="D219" s="70">
        <v>10305</v>
      </c>
      <c r="E219" s="71">
        <v>9919418</v>
      </c>
    </row>
    <row r="220" spans="1:5" x14ac:dyDescent="0.25">
      <c r="A220" s="68" t="s">
        <v>461</v>
      </c>
      <c r="B220" s="69" t="s">
        <v>486</v>
      </c>
      <c r="C220" s="72" t="s">
        <v>487</v>
      </c>
      <c r="D220" s="70">
        <v>10306</v>
      </c>
      <c r="E220" s="71">
        <v>11458506</v>
      </c>
    </row>
    <row r="221" spans="1:5" x14ac:dyDescent="0.25">
      <c r="A221" s="68" t="s">
        <v>461</v>
      </c>
      <c r="B221" s="69" t="s">
        <v>488</v>
      </c>
      <c r="C221" s="72" t="s">
        <v>489</v>
      </c>
      <c r="D221" s="70">
        <v>10307</v>
      </c>
      <c r="E221" s="71">
        <v>1570838</v>
      </c>
    </row>
    <row r="222" spans="1:5" x14ac:dyDescent="0.25">
      <c r="A222" s="68" t="s">
        <v>461</v>
      </c>
      <c r="B222" s="69" t="s">
        <v>490</v>
      </c>
      <c r="C222" s="72" t="s">
        <v>491</v>
      </c>
      <c r="D222" s="70">
        <v>10308</v>
      </c>
      <c r="E222" s="71">
        <v>8923657</v>
      </c>
    </row>
    <row r="223" spans="1:5" x14ac:dyDescent="0.25">
      <c r="A223" s="68" t="s">
        <v>461</v>
      </c>
      <c r="B223" s="69" t="s">
        <v>492</v>
      </c>
      <c r="C223" s="72" t="s">
        <v>493</v>
      </c>
      <c r="D223" s="70">
        <v>10309</v>
      </c>
      <c r="E223" s="71">
        <v>9797350</v>
      </c>
    </row>
    <row r="224" spans="1:5" x14ac:dyDescent="0.25">
      <c r="A224" s="68" t="s">
        <v>461</v>
      </c>
      <c r="B224" s="69" t="s">
        <v>494</v>
      </c>
      <c r="C224" s="72" t="s">
        <v>495</v>
      </c>
      <c r="D224" s="70">
        <v>10401</v>
      </c>
      <c r="E224" s="71">
        <v>17265607</v>
      </c>
    </row>
    <row r="225" spans="1:5" x14ac:dyDescent="0.25">
      <c r="A225" s="68" t="s">
        <v>461</v>
      </c>
      <c r="B225" s="69" t="s">
        <v>496</v>
      </c>
      <c r="C225" s="72" t="s">
        <v>497</v>
      </c>
      <c r="D225" s="70">
        <v>10402</v>
      </c>
      <c r="E225" s="71">
        <v>6065865</v>
      </c>
    </row>
    <row r="226" spans="1:5" x14ac:dyDescent="0.25">
      <c r="A226" s="68" t="s">
        <v>461</v>
      </c>
      <c r="B226" s="69" t="s">
        <v>498</v>
      </c>
      <c r="C226" s="72" t="s">
        <v>499</v>
      </c>
      <c r="D226" s="70">
        <v>10403</v>
      </c>
      <c r="E226" s="71">
        <v>0</v>
      </c>
    </row>
    <row r="227" spans="1:5" x14ac:dyDescent="0.25">
      <c r="A227" s="68" t="s">
        <v>461</v>
      </c>
      <c r="B227" s="69" t="s">
        <v>500</v>
      </c>
      <c r="C227" s="72" t="s">
        <v>501</v>
      </c>
      <c r="D227" s="70">
        <v>10404</v>
      </c>
      <c r="E227" s="71">
        <v>11270732</v>
      </c>
    </row>
    <row r="228" spans="1:5" x14ac:dyDescent="0.25">
      <c r="A228" s="68" t="s">
        <v>461</v>
      </c>
      <c r="B228" s="69" t="s">
        <v>502</v>
      </c>
      <c r="C228" s="72" t="s">
        <v>503</v>
      </c>
      <c r="D228" s="70">
        <v>10405</v>
      </c>
      <c r="E228" s="71">
        <v>0</v>
      </c>
    </row>
    <row r="229" spans="1:5" x14ac:dyDescent="0.25">
      <c r="A229" s="68" t="s">
        <v>461</v>
      </c>
      <c r="B229" s="69" t="s">
        <v>504</v>
      </c>
      <c r="C229" s="72" t="s">
        <v>505</v>
      </c>
      <c r="D229" s="70">
        <v>10406</v>
      </c>
      <c r="E229" s="71">
        <v>25356056</v>
      </c>
    </row>
    <row r="230" spans="1:5" x14ac:dyDescent="0.25">
      <c r="A230" s="68" t="s">
        <v>461</v>
      </c>
      <c r="B230" s="69" t="s">
        <v>506</v>
      </c>
      <c r="C230" s="72" t="s">
        <v>507</v>
      </c>
      <c r="D230" s="70">
        <v>10407</v>
      </c>
      <c r="E230" s="71">
        <v>0</v>
      </c>
    </row>
    <row r="231" spans="1:5" x14ac:dyDescent="0.25">
      <c r="A231" s="68" t="s">
        <v>461</v>
      </c>
      <c r="B231" s="69" t="s">
        <v>508</v>
      </c>
      <c r="C231" s="72" t="s">
        <v>509</v>
      </c>
      <c r="D231" s="70">
        <v>10408</v>
      </c>
      <c r="E231" s="71">
        <v>5409872</v>
      </c>
    </row>
    <row r="232" spans="1:5" x14ac:dyDescent="0.25">
      <c r="A232" s="68" t="s">
        <v>461</v>
      </c>
      <c r="B232" s="69" t="s">
        <v>510</v>
      </c>
      <c r="C232" s="72" t="s">
        <v>511</v>
      </c>
      <c r="D232" s="70">
        <v>10410</v>
      </c>
      <c r="E232" s="71">
        <v>0</v>
      </c>
    </row>
    <row r="233" spans="1:5" x14ac:dyDescent="0.25">
      <c r="A233" s="68" t="s">
        <v>461</v>
      </c>
      <c r="B233" s="69" t="s">
        <v>512</v>
      </c>
      <c r="C233" s="72" t="s">
        <v>513</v>
      </c>
      <c r="D233" s="70">
        <v>10415</v>
      </c>
      <c r="E233" s="71">
        <v>3857036</v>
      </c>
    </row>
    <row r="234" spans="1:5" x14ac:dyDescent="0.25">
      <c r="A234" s="68" t="s">
        <v>461</v>
      </c>
      <c r="B234" s="69" t="s">
        <v>514</v>
      </c>
      <c r="C234" s="72" t="s">
        <v>515</v>
      </c>
      <c r="D234" s="70">
        <v>10501</v>
      </c>
      <c r="E234" s="71">
        <v>742564</v>
      </c>
    </row>
    <row r="235" spans="1:5" x14ac:dyDescent="0.25">
      <c r="A235" s="68" t="s">
        <v>461</v>
      </c>
      <c r="B235" s="69" t="s">
        <v>516</v>
      </c>
      <c r="C235" s="72" t="s">
        <v>517</v>
      </c>
      <c r="D235" s="70">
        <v>10502</v>
      </c>
      <c r="E235" s="71">
        <v>0</v>
      </c>
    </row>
    <row r="236" spans="1:5" x14ac:dyDescent="0.25">
      <c r="A236" s="68" t="s">
        <v>461</v>
      </c>
      <c r="B236" s="69" t="s">
        <v>518</v>
      </c>
      <c r="C236" s="72" t="s">
        <v>519</v>
      </c>
      <c r="D236" s="70">
        <v>10503</v>
      </c>
      <c r="E236" s="71">
        <v>1844646</v>
      </c>
    </row>
    <row r="237" spans="1:5" x14ac:dyDescent="0.25">
      <c r="A237" s="68" t="s">
        <v>461</v>
      </c>
      <c r="B237" s="69" t="s">
        <v>520</v>
      </c>
      <c r="C237" s="72" t="s">
        <v>521</v>
      </c>
      <c r="D237" s="70">
        <v>10504</v>
      </c>
      <c r="E237" s="71">
        <v>0</v>
      </c>
    </row>
    <row r="238" spans="1:5" x14ac:dyDescent="0.25">
      <c r="A238" s="68" t="s">
        <v>522</v>
      </c>
      <c r="B238" s="69" t="s">
        <v>523</v>
      </c>
      <c r="C238" s="72" t="s">
        <v>524</v>
      </c>
      <c r="D238" s="70">
        <v>11101</v>
      </c>
      <c r="E238" s="71">
        <v>32872321</v>
      </c>
    </row>
    <row r="239" spans="1:5" x14ac:dyDescent="0.25">
      <c r="A239" s="68" t="s">
        <v>522</v>
      </c>
      <c r="B239" s="69" t="s">
        <v>525</v>
      </c>
      <c r="C239" s="72" t="s">
        <v>526</v>
      </c>
      <c r="D239" s="70">
        <v>11102</v>
      </c>
      <c r="E239" s="71">
        <v>5094187</v>
      </c>
    </row>
    <row r="240" spans="1:5" x14ac:dyDescent="0.25">
      <c r="A240" s="68" t="s">
        <v>522</v>
      </c>
      <c r="B240" s="69" t="s">
        <v>527</v>
      </c>
      <c r="C240" s="72" t="s">
        <v>528</v>
      </c>
      <c r="D240" s="70">
        <v>11104</v>
      </c>
      <c r="E240" s="71">
        <v>0</v>
      </c>
    </row>
    <row r="241" spans="1:5" x14ac:dyDescent="0.25">
      <c r="A241" s="68" t="s">
        <v>522</v>
      </c>
      <c r="B241" s="69" t="s">
        <v>529</v>
      </c>
      <c r="C241" s="72" t="s">
        <v>36</v>
      </c>
      <c r="D241" s="70">
        <v>11201</v>
      </c>
      <c r="E241" s="71">
        <v>5344971</v>
      </c>
    </row>
    <row r="242" spans="1:5" x14ac:dyDescent="0.25">
      <c r="A242" s="68" t="s">
        <v>522</v>
      </c>
      <c r="B242" s="69" t="s">
        <v>530</v>
      </c>
      <c r="C242" s="72" t="s">
        <v>531</v>
      </c>
      <c r="D242" s="70">
        <v>11203</v>
      </c>
      <c r="E242" s="71">
        <v>3171368</v>
      </c>
    </row>
    <row r="243" spans="1:5" x14ac:dyDescent="0.25">
      <c r="A243" s="68" t="s">
        <v>522</v>
      </c>
      <c r="B243" s="69" t="s">
        <v>532</v>
      </c>
      <c r="C243" s="72" t="s">
        <v>533</v>
      </c>
      <c r="D243" s="70">
        <v>11301</v>
      </c>
      <c r="E243" s="71">
        <v>5540801</v>
      </c>
    </row>
    <row r="244" spans="1:5" x14ac:dyDescent="0.25">
      <c r="A244" s="68" t="s">
        <v>522</v>
      </c>
      <c r="B244" s="69" t="s">
        <v>534</v>
      </c>
      <c r="C244" s="72" t="s">
        <v>535</v>
      </c>
      <c r="D244" s="70">
        <v>11302</v>
      </c>
      <c r="E244" s="71">
        <v>0</v>
      </c>
    </row>
    <row r="245" spans="1:5" x14ac:dyDescent="0.25">
      <c r="A245" s="68" t="s">
        <v>522</v>
      </c>
      <c r="B245" s="69" t="s">
        <v>536</v>
      </c>
      <c r="C245" s="72" t="s">
        <v>537</v>
      </c>
      <c r="D245" s="70">
        <v>11303</v>
      </c>
      <c r="E245" s="71">
        <v>0</v>
      </c>
    </row>
    <row r="246" spans="1:5" x14ac:dyDescent="0.25">
      <c r="A246" s="68" t="s">
        <v>522</v>
      </c>
      <c r="B246" s="69" t="s">
        <v>538</v>
      </c>
      <c r="C246" s="72" t="s">
        <v>539</v>
      </c>
      <c r="D246" s="70">
        <v>11401</v>
      </c>
      <c r="E246" s="71">
        <v>103581046</v>
      </c>
    </row>
    <row r="247" spans="1:5" x14ac:dyDescent="0.25">
      <c r="A247" s="68" t="s">
        <v>522</v>
      </c>
      <c r="B247" s="69" t="s">
        <v>540</v>
      </c>
      <c r="C247" s="72" t="s">
        <v>541</v>
      </c>
      <c r="D247" s="70">
        <v>11402</v>
      </c>
      <c r="E247" s="71">
        <v>0</v>
      </c>
    </row>
    <row r="248" spans="1:5" x14ac:dyDescent="0.25">
      <c r="A248" s="68" t="s">
        <v>542</v>
      </c>
      <c r="B248" s="69" t="s">
        <v>543</v>
      </c>
      <c r="C248" s="72" t="s">
        <v>37</v>
      </c>
      <c r="D248" s="70">
        <v>12101</v>
      </c>
      <c r="E248" s="71">
        <v>23180149</v>
      </c>
    </row>
    <row r="249" spans="1:5" x14ac:dyDescent="0.25">
      <c r="A249" s="68" t="s">
        <v>542</v>
      </c>
      <c r="B249" s="69" t="s">
        <v>544</v>
      </c>
      <c r="C249" s="72" t="s">
        <v>545</v>
      </c>
      <c r="D249" s="70">
        <v>12103</v>
      </c>
      <c r="E249" s="71">
        <v>0</v>
      </c>
    </row>
    <row r="250" spans="1:5" x14ac:dyDescent="0.25">
      <c r="A250" s="68" t="s">
        <v>542</v>
      </c>
      <c r="B250" s="69" t="s">
        <v>546</v>
      </c>
      <c r="C250" s="72" t="s">
        <v>547</v>
      </c>
      <c r="D250" s="70">
        <v>12202</v>
      </c>
      <c r="E250" s="71">
        <v>0</v>
      </c>
    </row>
    <row r="251" spans="1:5" x14ac:dyDescent="0.25">
      <c r="A251" s="68" t="s">
        <v>542</v>
      </c>
      <c r="B251" s="69" t="s">
        <v>548</v>
      </c>
      <c r="C251" s="72" t="s">
        <v>549</v>
      </c>
      <c r="D251" s="70">
        <v>12204</v>
      </c>
      <c r="E251" s="71">
        <v>0</v>
      </c>
    </row>
    <row r="252" spans="1:5" x14ac:dyDescent="0.25">
      <c r="A252" s="68" t="s">
        <v>542</v>
      </c>
      <c r="B252" s="69" t="s">
        <v>550</v>
      </c>
      <c r="C252" s="72" t="s">
        <v>551</v>
      </c>
      <c r="D252" s="70">
        <v>12205</v>
      </c>
      <c r="E252" s="71">
        <v>85970264</v>
      </c>
    </row>
    <row r="253" spans="1:5" x14ac:dyDescent="0.25">
      <c r="A253" s="68" t="s">
        <v>542</v>
      </c>
      <c r="B253" s="69" t="s">
        <v>552</v>
      </c>
      <c r="C253" s="72" t="s">
        <v>553</v>
      </c>
      <c r="D253" s="70">
        <v>12206</v>
      </c>
      <c r="E253" s="71">
        <v>0</v>
      </c>
    </row>
    <row r="254" spans="1:5" x14ac:dyDescent="0.25">
      <c r="A254" s="68" t="s">
        <v>542</v>
      </c>
      <c r="B254" s="69" t="s">
        <v>554</v>
      </c>
      <c r="C254" s="72" t="s">
        <v>555</v>
      </c>
      <c r="D254" s="70">
        <v>12301</v>
      </c>
      <c r="E254" s="71">
        <v>3162146</v>
      </c>
    </row>
    <row r="255" spans="1:5" x14ac:dyDescent="0.25">
      <c r="A255" s="68" t="s">
        <v>542</v>
      </c>
      <c r="B255" s="69" t="s">
        <v>556</v>
      </c>
      <c r="C255" s="72" t="s">
        <v>557</v>
      </c>
      <c r="D255" s="70">
        <v>12302</v>
      </c>
      <c r="E255" s="71">
        <v>0</v>
      </c>
    </row>
    <row r="256" spans="1:5" x14ac:dyDescent="0.25">
      <c r="A256" s="68" t="s">
        <v>542</v>
      </c>
      <c r="B256" s="69" t="s">
        <v>558</v>
      </c>
      <c r="C256" s="72" t="s">
        <v>559</v>
      </c>
      <c r="D256" s="70">
        <v>12304</v>
      </c>
      <c r="E256" s="71">
        <v>0</v>
      </c>
    </row>
    <row r="257" spans="1:5" x14ac:dyDescent="0.25">
      <c r="A257" s="68" t="s">
        <v>542</v>
      </c>
      <c r="B257" s="69" t="s">
        <v>560</v>
      </c>
      <c r="C257" s="72" t="s">
        <v>561</v>
      </c>
      <c r="D257" s="70">
        <v>12402</v>
      </c>
      <c r="E257" s="71">
        <v>290621</v>
      </c>
    </row>
    <row r="258" spans="1:5" x14ac:dyDescent="0.25">
      <c r="A258" s="68" t="s">
        <v>542</v>
      </c>
      <c r="B258" s="69" t="s">
        <v>560</v>
      </c>
      <c r="C258" s="72" t="s">
        <v>562</v>
      </c>
      <c r="D258" s="70">
        <v>12401</v>
      </c>
      <c r="E258" s="71">
        <v>0</v>
      </c>
    </row>
    <row r="259" spans="1:5" x14ac:dyDescent="0.25">
      <c r="A259" s="68" t="s">
        <v>563</v>
      </c>
      <c r="B259" s="69" t="s">
        <v>564</v>
      </c>
      <c r="C259" s="72" t="s">
        <v>38</v>
      </c>
      <c r="D259" s="70">
        <v>13101</v>
      </c>
      <c r="E259" s="71">
        <v>11061261</v>
      </c>
    </row>
    <row r="260" spans="1:5" x14ac:dyDescent="0.25">
      <c r="A260" s="68" t="s">
        <v>563</v>
      </c>
      <c r="B260" s="69" t="s">
        <v>565</v>
      </c>
      <c r="C260" s="72" t="s">
        <v>39</v>
      </c>
      <c r="D260" s="70">
        <v>13103</v>
      </c>
      <c r="E260" s="71">
        <v>687970</v>
      </c>
    </row>
    <row r="261" spans="1:5" x14ac:dyDescent="0.25">
      <c r="A261" s="68" t="s">
        <v>563</v>
      </c>
      <c r="B261" s="69" t="s">
        <v>566</v>
      </c>
      <c r="C261" s="72" t="s">
        <v>40</v>
      </c>
      <c r="D261" s="70">
        <v>13105</v>
      </c>
      <c r="E261" s="71">
        <v>10228840</v>
      </c>
    </row>
    <row r="262" spans="1:5" x14ac:dyDescent="0.25">
      <c r="A262" s="68" t="s">
        <v>563</v>
      </c>
      <c r="B262" s="69" t="s">
        <v>567</v>
      </c>
      <c r="C262" s="72" t="s">
        <v>568</v>
      </c>
      <c r="D262" s="70">
        <v>13106</v>
      </c>
      <c r="E262" s="71">
        <v>11561090</v>
      </c>
    </row>
    <row r="263" spans="1:5" x14ac:dyDescent="0.25">
      <c r="A263" s="68" t="s">
        <v>563</v>
      </c>
      <c r="B263" s="69" t="s">
        <v>569</v>
      </c>
      <c r="C263" s="72" t="s">
        <v>570</v>
      </c>
      <c r="D263" s="70">
        <v>13107</v>
      </c>
      <c r="E263" s="71">
        <v>16780150</v>
      </c>
    </row>
    <row r="264" spans="1:5" x14ac:dyDescent="0.25">
      <c r="A264" s="68" t="s">
        <v>563</v>
      </c>
      <c r="B264" s="69" t="s">
        <v>571</v>
      </c>
      <c r="C264" s="72" t="s">
        <v>572</v>
      </c>
      <c r="D264" s="70">
        <v>13108</v>
      </c>
      <c r="E264" s="71">
        <v>1958960</v>
      </c>
    </row>
    <row r="265" spans="1:5" x14ac:dyDescent="0.25">
      <c r="A265" s="68" t="s">
        <v>563</v>
      </c>
      <c r="B265" s="69" t="s">
        <v>573</v>
      </c>
      <c r="C265" s="72" t="s">
        <v>574</v>
      </c>
      <c r="D265" s="70">
        <v>13109</v>
      </c>
      <c r="E265" s="71">
        <v>24151022</v>
      </c>
    </row>
    <row r="266" spans="1:5" x14ac:dyDescent="0.25">
      <c r="A266" s="68" t="s">
        <v>563</v>
      </c>
      <c r="B266" s="69" t="s">
        <v>575</v>
      </c>
      <c r="C266" s="72" t="s">
        <v>576</v>
      </c>
      <c r="D266" s="70">
        <v>13110</v>
      </c>
      <c r="E266" s="71">
        <v>12084950</v>
      </c>
    </row>
    <row r="267" spans="1:5" x14ac:dyDescent="0.25">
      <c r="A267" s="68" t="s">
        <v>563</v>
      </c>
      <c r="B267" s="69" t="s">
        <v>577</v>
      </c>
      <c r="C267" s="72" t="s">
        <v>578</v>
      </c>
      <c r="D267" s="70">
        <v>13111</v>
      </c>
      <c r="E267" s="71">
        <v>47671606</v>
      </c>
    </row>
    <row r="268" spans="1:5" x14ac:dyDescent="0.25">
      <c r="A268" s="68" t="s">
        <v>563</v>
      </c>
      <c r="B268" s="69" t="s">
        <v>579</v>
      </c>
      <c r="C268" s="72" t="s">
        <v>580</v>
      </c>
      <c r="D268" s="70">
        <v>13113</v>
      </c>
      <c r="E268" s="71">
        <v>32704070</v>
      </c>
    </row>
    <row r="269" spans="1:5" x14ac:dyDescent="0.25">
      <c r="A269" s="68" t="s">
        <v>563</v>
      </c>
      <c r="B269" s="69" t="s">
        <v>581</v>
      </c>
      <c r="C269" s="72" t="s">
        <v>582</v>
      </c>
      <c r="D269" s="70">
        <v>13114</v>
      </c>
      <c r="E269" s="71">
        <v>12098120</v>
      </c>
    </row>
    <row r="270" spans="1:5" x14ac:dyDescent="0.25">
      <c r="A270" s="68" t="s">
        <v>563</v>
      </c>
      <c r="B270" s="69" t="s">
        <v>583</v>
      </c>
      <c r="C270" s="72" t="s">
        <v>584</v>
      </c>
      <c r="D270" s="70">
        <v>13127</v>
      </c>
      <c r="E270" s="71">
        <v>19275170</v>
      </c>
    </row>
    <row r="271" spans="1:5" x14ac:dyDescent="0.25">
      <c r="A271" s="68" t="s">
        <v>563</v>
      </c>
      <c r="B271" s="69" t="s">
        <v>585</v>
      </c>
      <c r="C271" s="72" t="s">
        <v>586</v>
      </c>
      <c r="D271" s="70">
        <v>13128</v>
      </c>
      <c r="E271" s="71">
        <v>64031000</v>
      </c>
    </row>
    <row r="272" spans="1:5" x14ac:dyDescent="0.25">
      <c r="A272" s="68" t="s">
        <v>563</v>
      </c>
      <c r="B272" s="69" t="s">
        <v>587</v>
      </c>
      <c r="C272" s="72" t="s">
        <v>588</v>
      </c>
      <c r="D272" s="70">
        <v>13131</v>
      </c>
      <c r="E272" s="71">
        <v>29391110</v>
      </c>
    </row>
    <row r="273" spans="1:5" x14ac:dyDescent="0.25">
      <c r="A273" s="68" t="s">
        <v>563</v>
      </c>
      <c r="B273" s="69" t="s">
        <v>589</v>
      </c>
      <c r="C273" s="72" t="s">
        <v>590</v>
      </c>
      <c r="D273" s="70">
        <v>13132</v>
      </c>
      <c r="E273" s="71">
        <v>6446190</v>
      </c>
    </row>
    <row r="274" spans="1:5" x14ac:dyDescent="0.25">
      <c r="A274" s="68" t="s">
        <v>563</v>
      </c>
      <c r="B274" s="69" t="s">
        <v>591</v>
      </c>
      <c r="C274" s="72" t="s">
        <v>592</v>
      </c>
      <c r="D274" s="70">
        <v>13151</v>
      </c>
      <c r="E274" s="71">
        <v>22854388</v>
      </c>
    </row>
    <row r="275" spans="1:5" x14ac:dyDescent="0.25">
      <c r="A275" s="68" t="s">
        <v>563</v>
      </c>
      <c r="B275" s="69" t="s">
        <v>593</v>
      </c>
      <c r="C275" s="72" t="s">
        <v>594</v>
      </c>
      <c r="D275" s="70">
        <v>13152</v>
      </c>
      <c r="E275" s="71">
        <v>23075920</v>
      </c>
    </row>
    <row r="276" spans="1:5" x14ac:dyDescent="0.25">
      <c r="A276" s="68" t="s">
        <v>563</v>
      </c>
      <c r="B276" s="69" t="s">
        <v>595</v>
      </c>
      <c r="C276" s="72" t="s">
        <v>596</v>
      </c>
      <c r="D276" s="70">
        <v>13153</v>
      </c>
      <c r="E276" s="71">
        <v>29888060</v>
      </c>
    </row>
    <row r="277" spans="1:5" x14ac:dyDescent="0.25">
      <c r="A277" s="68" t="s">
        <v>563</v>
      </c>
      <c r="B277" s="69" t="s">
        <v>597</v>
      </c>
      <c r="C277" s="72" t="s">
        <v>598</v>
      </c>
      <c r="D277" s="70">
        <v>13154</v>
      </c>
      <c r="E277" s="71">
        <v>42457000</v>
      </c>
    </row>
    <row r="278" spans="1:5" x14ac:dyDescent="0.25">
      <c r="A278" s="68" t="s">
        <v>563</v>
      </c>
      <c r="B278" s="69" t="s">
        <v>599</v>
      </c>
      <c r="C278" s="72" t="s">
        <v>600</v>
      </c>
      <c r="D278" s="70">
        <v>13155</v>
      </c>
      <c r="E278" s="71">
        <v>27139530</v>
      </c>
    </row>
    <row r="279" spans="1:5" x14ac:dyDescent="0.25">
      <c r="A279" s="68" t="s">
        <v>563</v>
      </c>
      <c r="B279" s="69" t="s">
        <v>601</v>
      </c>
      <c r="C279" s="72" t="s">
        <v>602</v>
      </c>
      <c r="D279" s="70">
        <v>13156</v>
      </c>
      <c r="E279" s="71">
        <v>35547850</v>
      </c>
    </row>
    <row r="280" spans="1:5" x14ac:dyDescent="0.25">
      <c r="A280" s="68" t="s">
        <v>563</v>
      </c>
      <c r="B280" s="69" t="s">
        <v>603</v>
      </c>
      <c r="C280" s="72" t="s">
        <v>604</v>
      </c>
      <c r="D280" s="70">
        <v>13157</v>
      </c>
      <c r="E280" s="71">
        <v>10076466</v>
      </c>
    </row>
    <row r="281" spans="1:5" x14ac:dyDescent="0.25">
      <c r="A281" s="68" t="s">
        <v>563</v>
      </c>
      <c r="B281" s="69" t="s">
        <v>605</v>
      </c>
      <c r="C281" s="72" t="s">
        <v>606</v>
      </c>
      <c r="D281" s="70">
        <v>13158</v>
      </c>
      <c r="E281" s="71">
        <v>17744850</v>
      </c>
    </row>
    <row r="282" spans="1:5" x14ac:dyDescent="0.25">
      <c r="A282" s="68" t="s">
        <v>563</v>
      </c>
      <c r="B282" s="69" t="s">
        <v>607</v>
      </c>
      <c r="C282" s="72" t="s">
        <v>608</v>
      </c>
      <c r="D282" s="70">
        <v>13159</v>
      </c>
      <c r="E282" s="71">
        <v>18447160</v>
      </c>
    </row>
    <row r="283" spans="1:5" x14ac:dyDescent="0.25">
      <c r="A283" s="68" t="s">
        <v>563</v>
      </c>
      <c r="B283" s="69" t="s">
        <v>609</v>
      </c>
      <c r="C283" s="72" t="s">
        <v>610</v>
      </c>
      <c r="D283" s="70">
        <v>13160</v>
      </c>
      <c r="E283" s="71">
        <v>1205720</v>
      </c>
    </row>
    <row r="284" spans="1:5" x14ac:dyDescent="0.25">
      <c r="A284" s="68" t="s">
        <v>563</v>
      </c>
      <c r="B284" s="69" t="s">
        <v>611</v>
      </c>
      <c r="C284" s="72" t="s">
        <v>612</v>
      </c>
      <c r="D284" s="70">
        <v>13161</v>
      </c>
      <c r="E284" s="71">
        <v>2513580</v>
      </c>
    </row>
    <row r="285" spans="1:5" x14ac:dyDescent="0.25">
      <c r="A285" s="68" t="s">
        <v>563</v>
      </c>
      <c r="B285" s="69" t="s">
        <v>613</v>
      </c>
      <c r="C285" s="72" t="s">
        <v>41</v>
      </c>
      <c r="D285" s="70">
        <v>13162</v>
      </c>
      <c r="E285" s="71">
        <v>27734950</v>
      </c>
    </row>
    <row r="286" spans="1:5" x14ac:dyDescent="0.25">
      <c r="A286" s="68" t="s">
        <v>563</v>
      </c>
      <c r="B286" s="69" t="s">
        <v>614</v>
      </c>
      <c r="C286" s="72" t="s">
        <v>615</v>
      </c>
      <c r="D286" s="70">
        <v>13163</v>
      </c>
      <c r="E286" s="71">
        <v>22263600</v>
      </c>
    </row>
    <row r="287" spans="1:5" x14ac:dyDescent="0.25">
      <c r="A287" s="68" t="s">
        <v>563</v>
      </c>
      <c r="B287" s="69" t="s">
        <v>616</v>
      </c>
      <c r="C287" s="72" t="s">
        <v>617</v>
      </c>
      <c r="D287" s="70">
        <v>13164</v>
      </c>
      <c r="E287" s="71">
        <v>16272730</v>
      </c>
    </row>
    <row r="288" spans="1:5" x14ac:dyDescent="0.25">
      <c r="A288" s="68" t="s">
        <v>563</v>
      </c>
      <c r="B288" s="69" t="s">
        <v>618</v>
      </c>
      <c r="C288" s="72" t="s">
        <v>619</v>
      </c>
      <c r="D288" s="70">
        <v>13165</v>
      </c>
      <c r="E288" s="71">
        <v>27050880</v>
      </c>
    </row>
    <row r="289" spans="1:5" x14ac:dyDescent="0.25">
      <c r="A289" s="68" t="s">
        <v>563</v>
      </c>
      <c r="B289" s="69" t="s">
        <v>620</v>
      </c>
      <c r="C289" s="72" t="s">
        <v>621</v>
      </c>
      <c r="D289" s="70">
        <v>13166</v>
      </c>
      <c r="E289" s="71">
        <v>3284614</v>
      </c>
    </row>
    <row r="290" spans="1:5" x14ac:dyDescent="0.25">
      <c r="A290" s="68" t="s">
        <v>563</v>
      </c>
      <c r="B290" s="69" t="s">
        <v>622</v>
      </c>
      <c r="C290" s="72" t="s">
        <v>623</v>
      </c>
      <c r="D290" s="70">
        <v>13167</v>
      </c>
      <c r="E290" s="71">
        <v>6430040</v>
      </c>
    </row>
    <row r="291" spans="1:5" x14ac:dyDescent="0.25">
      <c r="A291" s="68" t="s">
        <v>563</v>
      </c>
      <c r="B291" s="69" t="s">
        <v>624</v>
      </c>
      <c r="C291" s="72" t="s">
        <v>625</v>
      </c>
      <c r="D291" s="70">
        <v>13201</v>
      </c>
      <c r="E291" s="71">
        <v>7356921</v>
      </c>
    </row>
    <row r="292" spans="1:5" x14ac:dyDescent="0.25">
      <c r="A292" s="68" t="s">
        <v>563</v>
      </c>
      <c r="B292" s="69" t="s">
        <v>626</v>
      </c>
      <c r="C292" s="72" t="s">
        <v>627</v>
      </c>
      <c r="D292" s="70">
        <v>13202</v>
      </c>
      <c r="E292" s="71">
        <v>4490188</v>
      </c>
    </row>
    <row r="293" spans="1:5" x14ac:dyDescent="0.25">
      <c r="A293" s="68" t="s">
        <v>563</v>
      </c>
      <c r="B293" s="69" t="s">
        <v>628</v>
      </c>
      <c r="C293" s="72" t="s">
        <v>629</v>
      </c>
      <c r="D293" s="70">
        <v>13203</v>
      </c>
      <c r="E293" s="71">
        <v>1795500</v>
      </c>
    </row>
    <row r="294" spans="1:5" x14ac:dyDescent="0.25">
      <c r="A294" s="68" t="s">
        <v>563</v>
      </c>
      <c r="B294" s="69" t="s">
        <v>630</v>
      </c>
      <c r="C294" s="72" t="s">
        <v>631</v>
      </c>
      <c r="D294" s="70">
        <v>13301</v>
      </c>
      <c r="E294" s="71">
        <v>58789580</v>
      </c>
    </row>
    <row r="295" spans="1:5" x14ac:dyDescent="0.25">
      <c r="A295" s="68" t="s">
        <v>563</v>
      </c>
      <c r="B295" s="69" t="s">
        <v>632</v>
      </c>
      <c r="C295" s="72" t="s">
        <v>633</v>
      </c>
      <c r="D295" s="70">
        <v>13302</v>
      </c>
      <c r="E295" s="71">
        <v>121030</v>
      </c>
    </row>
    <row r="296" spans="1:5" x14ac:dyDescent="0.25">
      <c r="A296" s="68" t="s">
        <v>563</v>
      </c>
      <c r="B296" s="69" t="s">
        <v>634</v>
      </c>
      <c r="C296" s="72" t="s">
        <v>635</v>
      </c>
      <c r="D296" s="70">
        <v>13303</v>
      </c>
      <c r="E296" s="71">
        <v>522990</v>
      </c>
    </row>
    <row r="297" spans="1:5" x14ac:dyDescent="0.25">
      <c r="A297" s="68" t="s">
        <v>563</v>
      </c>
      <c r="B297" s="69" t="s">
        <v>636</v>
      </c>
      <c r="C297" s="72" t="s">
        <v>637</v>
      </c>
      <c r="D297" s="70">
        <v>13401</v>
      </c>
      <c r="E297" s="71">
        <v>52292420</v>
      </c>
    </row>
    <row r="298" spans="1:5" x14ac:dyDescent="0.25">
      <c r="A298" s="68" t="s">
        <v>563</v>
      </c>
      <c r="B298" s="69" t="s">
        <v>638</v>
      </c>
      <c r="C298" s="72" t="s">
        <v>639</v>
      </c>
      <c r="D298" s="70">
        <v>13402</v>
      </c>
      <c r="E298" s="71">
        <v>2602280</v>
      </c>
    </row>
    <row r="299" spans="1:5" x14ac:dyDescent="0.25">
      <c r="A299" s="68" t="s">
        <v>563</v>
      </c>
      <c r="B299" s="69" t="s">
        <v>640</v>
      </c>
      <c r="C299" s="72" t="s">
        <v>641</v>
      </c>
      <c r="D299" s="70">
        <v>13403</v>
      </c>
      <c r="E299" s="71">
        <v>11658880</v>
      </c>
    </row>
    <row r="300" spans="1:5" x14ac:dyDescent="0.25">
      <c r="A300" s="68" t="s">
        <v>563</v>
      </c>
      <c r="B300" s="69" t="s">
        <v>642</v>
      </c>
      <c r="C300" s="72" t="s">
        <v>643</v>
      </c>
      <c r="D300" s="70">
        <v>13404</v>
      </c>
      <c r="E300" s="71">
        <v>7470990</v>
      </c>
    </row>
    <row r="301" spans="1:5" x14ac:dyDescent="0.25">
      <c r="A301" s="68" t="s">
        <v>563</v>
      </c>
      <c r="B301" s="69" t="s">
        <v>644</v>
      </c>
      <c r="C301" s="72" t="s">
        <v>645</v>
      </c>
      <c r="D301" s="70">
        <v>13501</v>
      </c>
      <c r="E301" s="71">
        <v>10840320</v>
      </c>
    </row>
    <row r="302" spans="1:5" x14ac:dyDescent="0.25">
      <c r="A302" s="68" t="s">
        <v>563</v>
      </c>
      <c r="B302" s="69" t="s">
        <v>646</v>
      </c>
      <c r="C302" s="72" t="s">
        <v>647</v>
      </c>
      <c r="D302" s="70">
        <v>13502</v>
      </c>
      <c r="E302" s="71">
        <v>811080</v>
      </c>
    </row>
    <row r="303" spans="1:5" x14ac:dyDescent="0.25">
      <c r="A303" s="68" t="s">
        <v>563</v>
      </c>
      <c r="B303" s="69" t="s">
        <v>648</v>
      </c>
      <c r="C303" s="72" t="s">
        <v>649</v>
      </c>
      <c r="D303" s="70">
        <v>13503</v>
      </c>
      <c r="E303" s="71">
        <v>4724440</v>
      </c>
    </row>
    <row r="304" spans="1:5" x14ac:dyDescent="0.25">
      <c r="A304" s="68" t="s">
        <v>563</v>
      </c>
      <c r="B304" s="69" t="s">
        <v>650</v>
      </c>
      <c r="C304" s="72" t="s">
        <v>651</v>
      </c>
      <c r="D304" s="70">
        <v>13504</v>
      </c>
      <c r="E304" s="71">
        <v>11542450</v>
      </c>
    </row>
    <row r="305" spans="1:5" x14ac:dyDescent="0.25">
      <c r="A305" s="68" t="s">
        <v>563</v>
      </c>
      <c r="B305" s="69" t="s">
        <v>652</v>
      </c>
      <c r="C305" s="72" t="s">
        <v>653</v>
      </c>
      <c r="D305" s="70">
        <v>13505</v>
      </c>
      <c r="E305" s="71">
        <v>5949085</v>
      </c>
    </row>
    <row r="306" spans="1:5" x14ac:dyDescent="0.25">
      <c r="A306" s="68" t="s">
        <v>563</v>
      </c>
      <c r="B306" s="69" t="s">
        <v>654</v>
      </c>
      <c r="C306" s="72" t="s">
        <v>655</v>
      </c>
      <c r="D306" s="70">
        <v>13601</v>
      </c>
      <c r="E306" s="71">
        <v>17032055</v>
      </c>
    </row>
    <row r="307" spans="1:5" x14ac:dyDescent="0.25">
      <c r="A307" s="68" t="s">
        <v>563</v>
      </c>
      <c r="B307" s="69" t="s">
        <v>656</v>
      </c>
      <c r="C307" s="72" t="s">
        <v>47</v>
      </c>
      <c r="D307" s="70">
        <v>13602</v>
      </c>
      <c r="E307" s="71">
        <v>0</v>
      </c>
    </row>
    <row r="308" spans="1:5" x14ac:dyDescent="0.25">
      <c r="A308" s="68" t="s">
        <v>563</v>
      </c>
      <c r="B308" s="69" t="s">
        <v>657</v>
      </c>
      <c r="C308" s="72" t="s">
        <v>658</v>
      </c>
      <c r="D308" s="70">
        <v>13603</v>
      </c>
      <c r="E308" s="71">
        <v>3175700</v>
      </c>
    </row>
    <row r="309" spans="1:5" x14ac:dyDescent="0.25">
      <c r="A309" s="68" t="s">
        <v>563</v>
      </c>
      <c r="B309" s="69" t="s">
        <v>659</v>
      </c>
      <c r="C309" s="72" t="s">
        <v>660</v>
      </c>
      <c r="D309" s="70">
        <v>13604</v>
      </c>
      <c r="E309" s="71">
        <v>0</v>
      </c>
    </row>
    <row r="310" spans="1:5" x14ac:dyDescent="0.25">
      <c r="A310" s="68" t="s">
        <v>563</v>
      </c>
      <c r="B310" s="69" t="s">
        <v>661</v>
      </c>
      <c r="C310" s="72" t="s">
        <v>662</v>
      </c>
      <c r="D310" s="70">
        <v>13605</v>
      </c>
      <c r="E310" s="71">
        <v>0</v>
      </c>
    </row>
    <row r="311" spans="1:5" x14ac:dyDescent="0.25">
      <c r="A311" s="68" t="s">
        <v>663</v>
      </c>
      <c r="B311" s="69" t="s">
        <v>664</v>
      </c>
      <c r="C311" s="72" t="s">
        <v>665</v>
      </c>
      <c r="D311" s="70">
        <v>10101</v>
      </c>
      <c r="E311" s="71">
        <v>78182689</v>
      </c>
    </row>
    <row r="312" spans="1:5" x14ac:dyDescent="0.25">
      <c r="A312" s="68" t="s">
        <v>663</v>
      </c>
      <c r="B312" s="69" t="s">
        <v>666</v>
      </c>
      <c r="C312" s="72" t="s">
        <v>34</v>
      </c>
      <c r="D312" s="70">
        <v>10102</v>
      </c>
      <c r="E312" s="71">
        <v>15988882</v>
      </c>
    </row>
    <row r="313" spans="1:5" x14ac:dyDescent="0.25">
      <c r="A313" s="68" t="s">
        <v>663</v>
      </c>
      <c r="B313" s="69" t="s">
        <v>667</v>
      </c>
      <c r="C313" s="72" t="s">
        <v>668</v>
      </c>
      <c r="D313" s="70">
        <v>10103</v>
      </c>
      <c r="E313" s="71">
        <v>16992205</v>
      </c>
    </row>
    <row r="314" spans="1:5" x14ac:dyDescent="0.25">
      <c r="A314" s="68" t="s">
        <v>663</v>
      </c>
      <c r="B314" s="69" t="s">
        <v>669</v>
      </c>
      <c r="C314" s="72" t="s">
        <v>35</v>
      </c>
      <c r="D314" s="70">
        <v>10104</v>
      </c>
      <c r="E314" s="71">
        <v>14863952</v>
      </c>
    </row>
    <row r="315" spans="1:5" x14ac:dyDescent="0.25">
      <c r="A315" s="68" t="s">
        <v>663</v>
      </c>
      <c r="B315" s="69" t="s">
        <v>670</v>
      </c>
      <c r="C315" s="72" t="s">
        <v>671</v>
      </c>
      <c r="D315" s="70">
        <v>10105</v>
      </c>
      <c r="E315" s="71">
        <v>5617615</v>
      </c>
    </row>
    <row r="316" spans="1:5" x14ac:dyDescent="0.25">
      <c r="A316" s="68" t="s">
        <v>663</v>
      </c>
      <c r="B316" s="69" t="s">
        <v>672</v>
      </c>
      <c r="C316" s="72" t="s">
        <v>673</v>
      </c>
      <c r="D316" s="70">
        <v>10106</v>
      </c>
      <c r="E316" s="71">
        <v>1586197</v>
      </c>
    </row>
    <row r="317" spans="1:5" x14ac:dyDescent="0.25">
      <c r="A317" s="68" t="s">
        <v>663</v>
      </c>
      <c r="B317" s="69" t="s">
        <v>674</v>
      </c>
      <c r="C317" s="72" t="s">
        <v>675</v>
      </c>
      <c r="D317" s="70">
        <v>10107</v>
      </c>
      <c r="E317" s="71">
        <v>8736817</v>
      </c>
    </row>
    <row r="318" spans="1:5" x14ac:dyDescent="0.25">
      <c r="A318" s="68" t="s">
        <v>663</v>
      </c>
      <c r="B318" s="69" t="s">
        <v>676</v>
      </c>
      <c r="C318" s="72" t="s">
        <v>677</v>
      </c>
      <c r="D318" s="70">
        <v>10108</v>
      </c>
      <c r="E318" s="71">
        <v>18552138</v>
      </c>
    </row>
    <row r="319" spans="1:5" x14ac:dyDescent="0.25">
      <c r="A319" s="68" t="s">
        <v>663</v>
      </c>
      <c r="B319" s="69" t="s">
        <v>678</v>
      </c>
      <c r="C319" s="72" t="s">
        <v>679</v>
      </c>
      <c r="D319" s="70">
        <v>10109</v>
      </c>
      <c r="E319" s="71">
        <v>31927656</v>
      </c>
    </row>
    <row r="320" spans="1:5" x14ac:dyDescent="0.25">
      <c r="A320" s="68" t="s">
        <v>663</v>
      </c>
      <c r="B320" s="69" t="s">
        <v>680</v>
      </c>
      <c r="C320" s="72" t="s">
        <v>681</v>
      </c>
      <c r="D320" s="70">
        <v>10110</v>
      </c>
      <c r="E320" s="71">
        <v>21240264</v>
      </c>
    </row>
    <row r="321" spans="1:5" x14ac:dyDescent="0.25">
      <c r="A321" s="68" t="s">
        <v>663</v>
      </c>
      <c r="B321" s="69" t="s">
        <v>682</v>
      </c>
      <c r="C321" s="72" t="s">
        <v>683</v>
      </c>
      <c r="D321" s="70">
        <v>10111</v>
      </c>
      <c r="E321" s="71">
        <v>18548429</v>
      </c>
    </row>
    <row r="322" spans="1:5" x14ac:dyDescent="0.25">
      <c r="A322" s="68" t="s">
        <v>663</v>
      </c>
      <c r="B322" s="69" t="s">
        <v>684</v>
      </c>
      <c r="C322" s="72" t="s">
        <v>685</v>
      </c>
      <c r="D322" s="70">
        <v>10112</v>
      </c>
      <c r="E322" s="71">
        <v>4402636</v>
      </c>
    </row>
    <row r="323" spans="1:5" x14ac:dyDescent="0.25">
      <c r="A323" s="68" t="s">
        <v>686</v>
      </c>
      <c r="B323" s="69" t="s">
        <v>687</v>
      </c>
      <c r="C323" s="64" t="s">
        <v>688</v>
      </c>
      <c r="D323" s="70">
        <v>1101</v>
      </c>
      <c r="E323" s="71">
        <v>163922409</v>
      </c>
    </row>
    <row r="324" spans="1:5" x14ac:dyDescent="0.25">
      <c r="A324" s="68" t="s">
        <v>686</v>
      </c>
      <c r="B324" s="69" t="s">
        <v>689</v>
      </c>
      <c r="C324" s="64" t="s">
        <v>690</v>
      </c>
      <c r="D324" s="70">
        <v>1106</v>
      </c>
      <c r="E324" s="71">
        <v>0</v>
      </c>
    </row>
    <row r="325" spans="1:5" x14ac:dyDescent="0.25">
      <c r="A325" s="68" t="s">
        <v>686</v>
      </c>
      <c r="B325" s="69" t="s">
        <v>691</v>
      </c>
      <c r="C325" s="64" t="s">
        <v>692</v>
      </c>
      <c r="D325" s="70">
        <v>1301</v>
      </c>
      <c r="E325" s="71">
        <v>0</v>
      </c>
    </row>
    <row r="326" spans="1:5" x14ac:dyDescent="0.25">
      <c r="A326" s="68" t="s">
        <v>686</v>
      </c>
      <c r="B326" s="69" t="s">
        <v>693</v>
      </c>
      <c r="C326" s="64" t="s">
        <v>694</v>
      </c>
      <c r="D326" s="70">
        <v>1302</v>
      </c>
      <c r="E326" s="71">
        <v>0</v>
      </c>
    </row>
    <row r="327" spans="1:5" x14ac:dyDescent="0.25">
      <c r="A327" s="68" t="s">
        <v>695</v>
      </c>
      <c r="B327" s="69" t="s">
        <v>696</v>
      </c>
      <c r="C327" s="64" t="s">
        <v>697</v>
      </c>
      <c r="D327" s="70">
        <v>8101</v>
      </c>
      <c r="E327" s="71">
        <v>121023042</v>
      </c>
    </row>
    <row r="328" spans="1:5" x14ac:dyDescent="0.25">
      <c r="A328" s="68" t="s">
        <v>695</v>
      </c>
      <c r="B328" s="69" t="s">
        <v>698</v>
      </c>
      <c r="C328" s="64" t="s">
        <v>699</v>
      </c>
      <c r="D328" s="70">
        <v>8102</v>
      </c>
      <c r="E328" s="71">
        <v>8615300</v>
      </c>
    </row>
    <row r="329" spans="1:5" x14ac:dyDescent="0.25">
      <c r="A329" s="68" t="s">
        <v>695</v>
      </c>
      <c r="B329" s="69" t="s">
        <v>700</v>
      </c>
      <c r="C329" s="64" t="s">
        <v>701</v>
      </c>
      <c r="D329" s="70">
        <v>8103</v>
      </c>
      <c r="E329" s="71">
        <v>14368694</v>
      </c>
    </row>
    <row r="330" spans="1:5" x14ac:dyDescent="0.25">
      <c r="A330" s="68" t="s">
        <v>695</v>
      </c>
      <c r="B330" s="69" t="s">
        <v>702</v>
      </c>
      <c r="C330" s="64" t="s">
        <v>703</v>
      </c>
      <c r="D330" s="70">
        <v>8104</v>
      </c>
      <c r="E330" s="71">
        <v>16413108</v>
      </c>
    </row>
    <row r="331" spans="1:5" x14ac:dyDescent="0.25">
      <c r="A331" s="68" t="s">
        <v>695</v>
      </c>
      <c r="B331" s="69" t="s">
        <v>704</v>
      </c>
      <c r="C331" s="64" t="s">
        <v>705</v>
      </c>
      <c r="D331" s="70">
        <v>8105</v>
      </c>
      <c r="E331" s="71">
        <v>3149110</v>
      </c>
    </row>
    <row r="332" spans="1:5" x14ac:dyDescent="0.25">
      <c r="A332" s="68" t="s">
        <v>695</v>
      </c>
      <c r="B332" s="69" t="s">
        <v>706</v>
      </c>
      <c r="C332" s="64" t="s">
        <v>707</v>
      </c>
      <c r="D332" s="70">
        <v>8106</v>
      </c>
      <c r="E332" s="71">
        <v>0</v>
      </c>
    </row>
    <row r="333" spans="1:5" x14ac:dyDescent="0.25">
      <c r="A333" s="68" t="s">
        <v>695</v>
      </c>
      <c r="B333" s="69" t="s">
        <v>708</v>
      </c>
      <c r="C333" s="64" t="s">
        <v>709</v>
      </c>
      <c r="D333" s="70">
        <v>8107</v>
      </c>
      <c r="E333" s="71">
        <v>3618291</v>
      </c>
    </row>
    <row r="334" spans="1:5" x14ac:dyDescent="0.25">
      <c r="A334" s="68" t="s">
        <v>695</v>
      </c>
      <c r="B334" s="69" t="s">
        <v>710</v>
      </c>
      <c r="C334" s="64" t="s">
        <v>711</v>
      </c>
      <c r="D334" s="70">
        <v>8108</v>
      </c>
      <c r="E334" s="71">
        <v>0</v>
      </c>
    </row>
    <row r="335" spans="1:5" x14ac:dyDescent="0.25">
      <c r="A335" s="68" t="s">
        <v>695</v>
      </c>
      <c r="B335" s="69" t="s">
        <v>712</v>
      </c>
      <c r="C335" s="64" t="s">
        <v>713</v>
      </c>
      <c r="D335" s="70">
        <v>8109</v>
      </c>
      <c r="E335" s="71">
        <v>31524632</v>
      </c>
    </row>
    <row r="336" spans="1:5" x14ac:dyDescent="0.25">
      <c r="A336" s="68" t="s">
        <v>695</v>
      </c>
      <c r="B336" s="69" t="s">
        <v>714</v>
      </c>
      <c r="C336" s="64" t="s">
        <v>715</v>
      </c>
      <c r="D336" s="70">
        <v>8110</v>
      </c>
      <c r="E336" s="71">
        <v>0</v>
      </c>
    </row>
    <row r="337" spans="1:5" x14ac:dyDescent="0.25">
      <c r="A337" s="68" t="s">
        <v>695</v>
      </c>
      <c r="B337" s="69" t="s">
        <v>716</v>
      </c>
      <c r="C337" s="64" t="s">
        <v>717</v>
      </c>
      <c r="D337" s="70">
        <v>8111</v>
      </c>
      <c r="E337" s="71">
        <v>0</v>
      </c>
    </row>
    <row r="338" spans="1:5" x14ac:dyDescent="0.25">
      <c r="A338" s="68" t="s">
        <v>695</v>
      </c>
      <c r="B338" s="69" t="s">
        <v>718</v>
      </c>
      <c r="C338" s="64" t="s">
        <v>719</v>
      </c>
      <c r="D338" s="70">
        <v>8112</v>
      </c>
      <c r="E338" s="71">
        <v>0</v>
      </c>
    </row>
    <row r="339" spans="1:5" x14ac:dyDescent="0.25">
      <c r="A339" s="68" t="s">
        <v>695</v>
      </c>
      <c r="B339" s="69" t="s">
        <v>720</v>
      </c>
      <c r="C339" s="64" t="s">
        <v>721</v>
      </c>
      <c r="D339" s="70">
        <v>8113</v>
      </c>
      <c r="E339" s="71">
        <v>16512054</v>
      </c>
    </row>
    <row r="340" spans="1:5" x14ac:dyDescent="0.25">
      <c r="A340" s="68" t="s">
        <v>695</v>
      </c>
      <c r="B340" s="69" t="s">
        <v>722</v>
      </c>
      <c r="C340" s="64" t="s">
        <v>723</v>
      </c>
      <c r="D340" s="70">
        <v>8114</v>
      </c>
      <c r="E340" s="71">
        <v>6514573</v>
      </c>
    </row>
    <row r="341" spans="1:5" x14ac:dyDescent="0.25">
      <c r="A341" s="68" t="s">
        <v>695</v>
      </c>
      <c r="B341" s="69" t="s">
        <v>724</v>
      </c>
      <c r="C341" s="64" t="s">
        <v>725</v>
      </c>
      <c r="D341" s="70">
        <v>8115</v>
      </c>
      <c r="E341" s="71">
        <v>13221048</v>
      </c>
    </row>
    <row r="342" spans="1:5" x14ac:dyDescent="0.25">
      <c r="A342" s="68" t="s">
        <v>695</v>
      </c>
      <c r="B342" s="69" t="s">
        <v>726</v>
      </c>
      <c r="C342" s="64" t="s">
        <v>727</v>
      </c>
      <c r="D342" s="70">
        <v>8116</v>
      </c>
      <c r="E342" s="71">
        <v>13364500</v>
      </c>
    </row>
    <row r="343" spans="1:5" x14ac:dyDescent="0.25">
      <c r="A343" s="68" t="s">
        <v>695</v>
      </c>
      <c r="B343" s="69" t="s">
        <v>728</v>
      </c>
      <c r="C343" s="64" t="s">
        <v>729</v>
      </c>
      <c r="D343" s="70">
        <v>8117</v>
      </c>
      <c r="E343" s="71">
        <v>9879381</v>
      </c>
    </row>
    <row r="344" spans="1:5" x14ac:dyDescent="0.25">
      <c r="A344" s="68" t="s">
        <v>695</v>
      </c>
      <c r="B344" s="69" t="s">
        <v>730</v>
      </c>
      <c r="C344" s="64" t="s">
        <v>731</v>
      </c>
      <c r="D344" s="70">
        <v>8118</v>
      </c>
      <c r="E344" s="71">
        <v>10493166</v>
      </c>
    </row>
    <row r="345" spans="1:5" x14ac:dyDescent="0.25">
      <c r="A345" s="68" t="s">
        <v>695</v>
      </c>
      <c r="B345" s="69" t="s">
        <v>732</v>
      </c>
      <c r="C345" s="64" t="s">
        <v>733</v>
      </c>
      <c r="D345" s="70">
        <v>8119</v>
      </c>
      <c r="E345" s="71">
        <v>3326069</v>
      </c>
    </row>
    <row r="346" spans="1:5" x14ac:dyDescent="0.25">
      <c r="A346" s="68" t="s">
        <v>695</v>
      </c>
      <c r="B346" s="69" t="s">
        <v>734</v>
      </c>
      <c r="C346" s="64" t="s">
        <v>735</v>
      </c>
      <c r="D346" s="70">
        <v>8120</v>
      </c>
      <c r="E346" s="71">
        <v>17632128</v>
      </c>
    </row>
    <row r="347" spans="1:5" x14ac:dyDescent="0.25">
      <c r="A347" s="68" t="s">
        <v>695</v>
      </c>
      <c r="B347" s="69" t="s">
        <v>736</v>
      </c>
      <c r="C347" s="64" t="s">
        <v>737</v>
      </c>
      <c r="D347" s="70">
        <v>8121</v>
      </c>
      <c r="E347" s="71">
        <v>17145205</v>
      </c>
    </row>
    <row r="348" spans="1:5" x14ac:dyDescent="0.25">
      <c r="E348" s="76">
        <f>SUM(E2:E347)</f>
        <v>5870703376</v>
      </c>
    </row>
  </sheetData>
  <autoFilter ref="A1:E348" xr:uid="{03611362-9302-435F-9401-F6C20A09C57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SAP_UR_ENERO</vt:lpstr>
      <vt:lpstr>SAP_UR_ENERO_ANEXO</vt:lpstr>
      <vt:lpstr>SAP_UR_ENERO!Área_de_impresión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Sereli Pardo Z</cp:lastModifiedBy>
  <cp:lastPrinted>2013-01-11T12:43:17Z</cp:lastPrinted>
  <dcterms:created xsi:type="dcterms:W3CDTF">1999-08-24T15:50:27Z</dcterms:created>
  <dcterms:modified xsi:type="dcterms:W3CDTF">2022-01-13T12:18:12Z</dcterms:modified>
</cp:coreProperties>
</file>