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770" windowHeight="11970" activeTab="1"/>
  </bookViews>
  <sheets>
    <sheet name="Anexo TGR" sheetId="2" r:id="rId1"/>
    <sheet name="Planilla DIPRES Tesorería" sheetId="1" r:id="rId2"/>
  </sheets>
  <calcPr calcId="162913"/>
</workbook>
</file>

<file path=xl/calcChain.xml><?xml version="1.0" encoding="utf-8"?>
<calcChain xmlns="http://schemas.openxmlformats.org/spreadsheetml/2006/main">
  <c r="I80" i="1" l="1"/>
  <c r="J80" i="1"/>
  <c r="E80" i="2"/>
</calcChain>
</file>

<file path=xl/sharedStrings.xml><?xml version="1.0" encoding="utf-8"?>
<sst xmlns="http://schemas.openxmlformats.org/spreadsheetml/2006/main" count="348" uniqueCount="177">
  <si>
    <t>N° Región</t>
  </si>
  <si>
    <t>Id Conara</t>
  </si>
  <si>
    <t>Municipio</t>
  </si>
  <si>
    <t>N° Beneficiarios</t>
  </si>
  <si>
    <t xml:space="preserve"> Bonificación Adicional (UF)</t>
  </si>
  <si>
    <t xml:space="preserve"> Bonificación de Antigüedad (UF)</t>
  </si>
  <si>
    <t xml:space="preserve"> Bonificación Trabajo Pesado (UF)</t>
  </si>
  <si>
    <t>Total Bonificaciones de cargo fiscal en UF</t>
  </si>
  <si>
    <t>Cálculo</t>
  </si>
  <si>
    <t>Total Bonificaciones de cargo fiscal $</t>
  </si>
  <si>
    <t>01</t>
  </si>
  <si>
    <t>ALTO HOSPICIO</t>
  </si>
  <si>
    <t>IQUIQUE</t>
  </si>
  <si>
    <t>02</t>
  </si>
  <si>
    <t>CALAMA</t>
  </si>
  <si>
    <t>TOCOPILLA</t>
  </si>
  <si>
    <t>03</t>
  </si>
  <si>
    <t>ALTO DEL CARMEN</t>
  </si>
  <si>
    <t>CHAÑARAL</t>
  </si>
  <si>
    <t>COPIAPÓ</t>
  </si>
  <si>
    <t>FREIRINA</t>
  </si>
  <si>
    <t>VALLENAR</t>
  </si>
  <si>
    <t>04</t>
  </si>
  <si>
    <t>VICUÑA</t>
  </si>
  <si>
    <t>05</t>
  </si>
  <si>
    <t>EL QUISCO</t>
  </si>
  <si>
    <t>EL TABO</t>
  </si>
  <si>
    <t>LA LIGUA</t>
  </si>
  <si>
    <t>LOS ANDES</t>
  </si>
  <si>
    <t>QUILLOTA</t>
  </si>
  <si>
    <t>SAN FELIPE</t>
  </si>
  <si>
    <t>VALPARAÍSO</t>
  </si>
  <si>
    <t>VIÑA DEL MAR</t>
  </si>
  <si>
    <t>06</t>
  </si>
  <si>
    <t>CHIMBARONGO</t>
  </si>
  <si>
    <t>LITUECHE</t>
  </si>
  <si>
    <t>MACHALÍ</t>
  </si>
  <si>
    <t>PICHIDEGUA</t>
  </si>
  <si>
    <t>QUINTA DE TILCOCO</t>
  </si>
  <si>
    <t>RENGO</t>
  </si>
  <si>
    <t>SAN VICENTE</t>
  </si>
  <si>
    <t>07</t>
  </si>
  <si>
    <t>CAUQUENES</t>
  </si>
  <si>
    <t>CURICÓ</t>
  </si>
  <si>
    <t>RETIRO</t>
  </si>
  <si>
    <t>TENO</t>
  </si>
  <si>
    <t>08</t>
  </si>
  <si>
    <t>ARAUCO</t>
  </si>
  <si>
    <t>CONCEPCIÓN</t>
  </si>
  <si>
    <t>CURANILAHUE</t>
  </si>
  <si>
    <t>LOS ÁNGELES</t>
  </si>
  <si>
    <t>LOTA</t>
  </si>
  <si>
    <t>SANTA BÁRBARA</t>
  </si>
  <si>
    <t>TALCAHUANO</t>
  </si>
  <si>
    <t>09</t>
  </si>
  <si>
    <t>CARAHUE</t>
  </si>
  <si>
    <t>CHOLCHOL</t>
  </si>
  <si>
    <t>COLLIPULLI</t>
  </si>
  <si>
    <t>CUNCO</t>
  </si>
  <si>
    <t>FREIRE</t>
  </si>
  <si>
    <t>GALVARINO</t>
  </si>
  <si>
    <t>GORBEA</t>
  </si>
  <si>
    <t>LONCOCHE</t>
  </si>
  <si>
    <t>LOS SAUCES</t>
  </si>
  <si>
    <t>NUEVA IMPERIAL</t>
  </si>
  <si>
    <t>TEMUCO</t>
  </si>
  <si>
    <t>TRAIGUÉN</t>
  </si>
  <si>
    <t>10</t>
  </si>
  <si>
    <t>ANCUD</t>
  </si>
  <si>
    <t>PUQUELDÓN</t>
  </si>
  <si>
    <t>12</t>
  </si>
  <si>
    <t>PUNTA ARENAS</t>
  </si>
  <si>
    <t>13</t>
  </si>
  <si>
    <t>CERRO NAVIA</t>
  </si>
  <si>
    <t>CONCHALÍ</t>
  </si>
  <si>
    <t>EL MONTE</t>
  </si>
  <si>
    <t>HUECHURABA</t>
  </si>
  <si>
    <t>LA CISTERNA</t>
  </si>
  <si>
    <t>LA GRANJA</t>
  </si>
  <si>
    <t>LA PINTANA</t>
  </si>
  <si>
    <t>LAS CONDES</t>
  </si>
  <si>
    <t>MAIPÚ</t>
  </si>
  <si>
    <t>ÑUÑOA</t>
  </si>
  <si>
    <t>PEÑALOLÉN</t>
  </si>
  <si>
    <t>PROVIDENCIA</t>
  </si>
  <si>
    <t>PUENTE ALTO</t>
  </si>
  <si>
    <t>QUILICURA</t>
  </si>
  <si>
    <t>RECOLETA</t>
  </si>
  <si>
    <t>RENCA</t>
  </si>
  <si>
    <t>SAN JOAQUÍN</t>
  </si>
  <si>
    <t>SANTIAGO</t>
  </si>
  <si>
    <t>VITACURA</t>
  </si>
  <si>
    <t>14</t>
  </si>
  <si>
    <t>PANGUIPULLI</t>
  </si>
  <si>
    <t>VALDIVIA</t>
  </si>
  <si>
    <t>15</t>
  </si>
  <si>
    <t>ARICA</t>
  </si>
  <si>
    <t>Total general</t>
  </si>
  <si>
    <t>LEY N°21.135 DE INCENTIVO AL RETIRO VOLUNTARIO MUNICIPAL</t>
  </si>
  <si>
    <t>RESOLUCIÓN N° 5443/2022 DE 16-06-2022</t>
  </si>
  <si>
    <t>Rut Municipalidad</t>
  </si>
  <si>
    <t>Monto $</t>
  </si>
  <si>
    <t>69010300-1</t>
  </si>
  <si>
    <t>69265100-6</t>
  </si>
  <si>
    <t>69020200-K</t>
  </si>
  <si>
    <t>69020100-3</t>
  </si>
  <si>
    <t>69030200-4</t>
  </si>
  <si>
    <t>69030100-8</t>
  </si>
  <si>
    <t>69030500-3</t>
  </si>
  <si>
    <t>69251900-0</t>
  </si>
  <si>
    <t>69030600-K</t>
  </si>
  <si>
    <t>69040500-8</t>
  </si>
  <si>
    <t>69060900-2</t>
  </si>
  <si>
    <t>69061000-0</t>
  </si>
  <si>
    <t>69051100-2</t>
  </si>
  <si>
    <t>69050100-7</t>
  </si>
  <si>
    <t>69060100-1</t>
  </si>
  <si>
    <t>69061700-5</t>
  </si>
  <si>
    <t>69073700-0</t>
  </si>
  <si>
    <t>69050600-9</t>
  </si>
  <si>
    <t>69080200-7</t>
  </si>
  <si>
    <t>69081100-6</t>
  </si>
  <si>
    <t>69081700-4</t>
  </si>
  <si>
    <t>69081200-2</t>
  </si>
  <si>
    <t>69081000-K</t>
  </si>
  <si>
    <t>69091100-0</t>
  </si>
  <si>
    <t>69090300-8</t>
  </si>
  <si>
    <t>69120400-6</t>
  </si>
  <si>
    <t>69100100-8</t>
  </si>
  <si>
    <t>69100300-0</t>
  </si>
  <si>
    <t>69130800-6</t>
  </si>
  <si>
    <t>69150400-K</t>
  </si>
  <si>
    <t>69151300-9</t>
  </si>
  <si>
    <t>69150800-5</t>
  </si>
  <si>
    <t>69160100-5</t>
  </si>
  <si>
    <t>69160200-1</t>
  </si>
  <si>
    <t>69170100-K</t>
  </si>
  <si>
    <t>69170200-6</t>
  </si>
  <si>
    <t>69190700-7</t>
  </si>
  <si>
    <t>69190500-4</t>
  </si>
  <si>
    <t>69191000-8</t>
  </si>
  <si>
    <t>69190900-K</t>
  </si>
  <si>
    <t>69190200-5</t>
  </si>
  <si>
    <t>69191200-0</t>
  </si>
  <si>
    <t>69191100-4</t>
  </si>
  <si>
    <t>69190400-8</t>
  </si>
  <si>
    <t>69265000-K</t>
  </si>
  <si>
    <t>69180500-K</t>
  </si>
  <si>
    <t>69180300-7</t>
  </si>
  <si>
    <t>69180700-2</t>
  </si>
  <si>
    <t>69230100-5</t>
  </si>
  <si>
    <t>69230800-K</t>
  </si>
  <si>
    <t>69250200-0</t>
  </si>
  <si>
    <t>69070100-6</t>
  </si>
  <si>
    <t>69254200-2</t>
  </si>
  <si>
    <t>69070200-2</t>
  </si>
  <si>
    <t>69255400-0</t>
  </si>
  <si>
    <t>69072000-0</t>
  </si>
  <si>
    <t>69072400-6</t>
  </si>
  <si>
    <t>69253800-5</t>
  </si>
  <si>
    <t>69070400-5</t>
  </si>
  <si>
    <t>69070900-7</t>
  </si>
  <si>
    <t>69070500-1</t>
  </si>
  <si>
    <t>69254000-K</t>
  </si>
  <si>
    <t>69070300-9</t>
  </si>
  <si>
    <t>69071300-4</t>
  </si>
  <si>
    <t>69254800-0</t>
  </si>
  <si>
    <t>69071200-8</t>
  </si>
  <si>
    <t>69254600-8</t>
  </si>
  <si>
    <t>69255600-3</t>
  </si>
  <si>
    <t>69072100-7</t>
  </si>
  <si>
    <t>69073000-6</t>
  </si>
  <si>
    <t>69200100-1</t>
  </si>
  <si>
    <t>69201200-3</t>
  </si>
  <si>
    <t>69010100-9</t>
  </si>
  <si>
    <t>Total</t>
  </si>
  <si>
    <t>VALOR UF DE 30-06-2022 $33.086,83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</si>
</sst>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3" fontId="0" fillId="0" borderId="0" xfId="0" applyNumberFormat="1"/>
    <xf numFmtId="49" fontId="0" fillId="0" borderId="0" xfId="0" applyNumberFormat="1"/>
    <xf numFmtId="3" fontId="2" fillId="0" borderId="0" xfId="0" applyNumberFormat="1" applyFont="1"/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0" borderId="0" xfId="0" applyFont="1"/>
    <xf numFmtId="164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41" fontId="1" fillId="0" borderId="0" xfId="1" applyFont="1" applyBorder="1" applyAlignment="1">
      <alignment horizontal="center" vertical="center" wrapText="1"/>
    </xf>
  </cellXfs>
  <cellStyles count="2">
    <cellStyle name="Millares [0] 2" xfId="1"/>
    <cellStyle name="Normal" xfId="0" builtinId="0"/>
  </cellStyles>
  <dxfs count="13">
    <dxf>
      <numFmt numFmtId="3" formatCode="#,##0"/>
    </dxf>
    <dxf>
      <numFmt numFmtId="164" formatCode="#,##0.0"/>
    </dxf>
    <dxf>
      <numFmt numFmtId="3" formatCode="#,##0"/>
      <alignment horizontal="center" textRotation="0" indent="0" justifyLastLine="0" shrinkToFit="0" readingOrder="0"/>
    </dxf>
    <dxf>
      <numFmt numFmtId="3" formatCode="#,##0"/>
      <alignment horizontal="center" textRotation="0" indent="0" justifyLastLine="0" shrinkToFit="0" readingOrder="0"/>
    </dxf>
    <dxf>
      <numFmt numFmtId="3" formatCode="#,##0"/>
      <alignment horizontal="center" textRotation="0" indent="0" justifyLastLine="0" shrinkToFit="0" readingOrder="0"/>
    </dxf>
    <dxf>
      <numFmt numFmtId="3" formatCode="#,##0"/>
      <alignment horizontal="center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left" vertical="bottom" textRotation="0" indent="0" justifyLastLine="0" shrinkToFit="0" readingOrder="0"/>
    </dxf>
    <dxf>
      <numFmt numFmtId="30" formatCode="@"/>
    </dxf>
    <dxf>
      <alignment horizontal="center" vertical="center" textRotation="0" wrapText="1" indent="0" justifyLastLine="0" shrinkToFit="0" readingOrder="0"/>
    </dxf>
    <dxf>
      <numFmt numFmtId="3" formatCode="#,##0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a3" displayName="Tabla3" ref="A6:E79" totalsRowShown="0" headerRowDxfId="12">
  <autoFilter ref="A6:E79"/>
  <tableColumns count="5">
    <tableColumn id="1" name="N° Región" dataDxfId="11"/>
    <tableColumn id="2" name="Rut Municipalidad"/>
    <tableColumn id="3" name="Municipio"/>
    <tableColumn id="4" name="Id Conara"/>
    <tableColumn id="5" name="Monto $" dataDxfId="10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6:J80" totalsRowShown="0" headerRowDxfId="9">
  <autoFilter ref="A6:J80"/>
  <tableColumns count="10">
    <tableColumn id="1" name="N° Región" dataDxfId="8"/>
    <tableColumn id="2" name="Id Conara" dataDxfId="7"/>
    <tableColumn id="3" name="Municipio"/>
    <tableColumn id="4" name="N° Beneficiarios" dataDxfId="6"/>
    <tableColumn id="5" name=" Bonificación Adicional (UF)" dataDxfId="5"/>
    <tableColumn id="6" name=" Bonificación de Antigüedad (UF)" dataDxfId="4"/>
    <tableColumn id="7" name=" Bonificación Trabajo Pesado (UF)" dataDxfId="3"/>
    <tableColumn id="8" name="Total Bonificaciones de cargo fiscal en UF" dataDxfId="2"/>
    <tableColumn id="9" name="Cálculo" dataDxfId="1"/>
    <tableColumn id="10" name="Total Bonificaciones de cargo fiscal $" dataDxfId="0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I11" sqref="I11"/>
    </sheetView>
  </sheetViews>
  <sheetFormatPr baseColWidth="10" defaultRowHeight="15" x14ac:dyDescent="0.25"/>
  <cols>
    <col min="2" max="2" width="17.42578125" customWidth="1"/>
    <col min="3" max="3" width="18.28515625" bestFit="1" customWidth="1"/>
    <col min="4" max="4" width="11.42578125" customWidth="1"/>
    <col min="5" max="5" width="16" customWidth="1"/>
  </cols>
  <sheetData>
    <row r="1" spans="1:5" s="5" customFormat="1" x14ac:dyDescent="0.25">
      <c r="A1" s="7" t="s">
        <v>98</v>
      </c>
      <c r="B1" s="10"/>
    </row>
    <row r="2" spans="1:5" s="5" customFormat="1" x14ac:dyDescent="0.25">
      <c r="A2" s="7" t="s">
        <v>99</v>
      </c>
      <c r="B2" s="10"/>
    </row>
    <row r="3" spans="1:5" s="5" customFormat="1" x14ac:dyDescent="0.25">
      <c r="A3" s="7" t="s">
        <v>176</v>
      </c>
      <c r="B3" s="10"/>
    </row>
    <row r="4" spans="1:5" s="5" customFormat="1" x14ac:dyDescent="0.25"/>
    <row r="5" spans="1:5" s="5" customFormat="1" x14ac:dyDescent="0.25"/>
    <row r="6" spans="1:5" s="8" customFormat="1" x14ac:dyDescent="0.25">
      <c r="A6" s="16" t="s">
        <v>0</v>
      </c>
      <c r="B6" s="16" t="s">
        <v>100</v>
      </c>
      <c r="C6" s="16" t="s">
        <v>2</v>
      </c>
      <c r="D6" s="16" t="s">
        <v>1</v>
      </c>
      <c r="E6" s="17" t="s">
        <v>101</v>
      </c>
    </row>
    <row r="7" spans="1:5" x14ac:dyDescent="0.25">
      <c r="A7" s="3" t="s">
        <v>10</v>
      </c>
      <c r="B7" t="s">
        <v>103</v>
      </c>
      <c r="C7" t="s">
        <v>11</v>
      </c>
      <c r="D7">
        <v>1211</v>
      </c>
      <c r="E7" s="2">
        <v>14558205.200000001</v>
      </c>
    </row>
    <row r="8" spans="1:5" x14ac:dyDescent="0.25">
      <c r="A8" s="3" t="s">
        <v>10</v>
      </c>
      <c r="B8" t="s">
        <v>102</v>
      </c>
      <c r="C8" t="s">
        <v>12</v>
      </c>
      <c r="D8">
        <v>1201</v>
      </c>
      <c r="E8" s="2">
        <v>21837307.800000001</v>
      </c>
    </row>
    <row r="9" spans="1:5" x14ac:dyDescent="0.25">
      <c r="A9" s="3" t="s">
        <v>13</v>
      </c>
      <c r="B9" t="s">
        <v>104</v>
      </c>
      <c r="C9" t="s">
        <v>14</v>
      </c>
      <c r="D9">
        <v>2301</v>
      </c>
      <c r="E9" s="2">
        <v>50953718.200000003</v>
      </c>
    </row>
    <row r="10" spans="1:5" x14ac:dyDescent="0.25">
      <c r="A10" s="3" t="s">
        <v>13</v>
      </c>
      <c r="B10" t="s">
        <v>105</v>
      </c>
      <c r="C10" t="s">
        <v>15</v>
      </c>
      <c r="D10">
        <v>2101</v>
      </c>
      <c r="E10" s="2">
        <v>13234732</v>
      </c>
    </row>
    <row r="11" spans="1:5" x14ac:dyDescent="0.25">
      <c r="A11" s="3" t="s">
        <v>16</v>
      </c>
      <c r="B11" t="s">
        <v>109</v>
      </c>
      <c r="C11" t="s">
        <v>17</v>
      </c>
      <c r="D11">
        <v>3304</v>
      </c>
      <c r="E11" s="2">
        <v>19024927.25</v>
      </c>
    </row>
    <row r="12" spans="1:5" x14ac:dyDescent="0.25">
      <c r="A12" s="3" t="s">
        <v>16</v>
      </c>
      <c r="B12" t="s">
        <v>107</v>
      </c>
      <c r="C12" t="s">
        <v>18</v>
      </c>
      <c r="D12">
        <v>7403</v>
      </c>
      <c r="E12" s="2">
        <v>21175571.200000003</v>
      </c>
    </row>
    <row r="13" spans="1:5" x14ac:dyDescent="0.25">
      <c r="A13" s="3" t="s">
        <v>16</v>
      </c>
      <c r="B13" t="s">
        <v>106</v>
      </c>
      <c r="C13" t="s">
        <v>19</v>
      </c>
      <c r="D13">
        <v>3201</v>
      </c>
      <c r="E13" s="2">
        <v>15881678.4</v>
      </c>
    </row>
    <row r="14" spans="1:5" x14ac:dyDescent="0.25">
      <c r="A14" s="3" t="s">
        <v>16</v>
      </c>
      <c r="B14" t="s">
        <v>110</v>
      </c>
      <c r="C14" t="s">
        <v>20</v>
      </c>
      <c r="D14">
        <v>3302</v>
      </c>
      <c r="E14" s="2">
        <v>17205151.600000001</v>
      </c>
    </row>
    <row r="15" spans="1:5" x14ac:dyDescent="0.25">
      <c r="A15" s="3" t="s">
        <v>16</v>
      </c>
      <c r="B15" t="s">
        <v>108</v>
      </c>
      <c r="C15" t="s">
        <v>21</v>
      </c>
      <c r="D15">
        <v>3301</v>
      </c>
      <c r="E15" s="2">
        <v>14558205.200000001</v>
      </c>
    </row>
    <row r="16" spans="1:5" x14ac:dyDescent="0.25">
      <c r="A16" s="3" t="s">
        <v>22</v>
      </c>
      <c r="B16" t="s">
        <v>111</v>
      </c>
      <c r="C16" t="s">
        <v>23</v>
      </c>
      <c r="D16">
        <v>4105</v>
      </c>
      <c r="E16" s="2">
        <v>79739260.299999997</v>
      </c>
    </row>
    <row r="17" spans="1:5" x14ac:dyDescent="0.25">
      <c r="A17" s="3" t="s">
        <v>24</v>
      </c>
      <c r="B17" t="s">
        <v>117</v>
      </c>
      <c r="C17" t="s">
        <v>25</v>
      </c>
      <c r="D17">
        <v>5405</v>
      </c>
      <c r="E17" s="2">
        <v>40365932.600000001</v>
      </c>
    </row>
    <row r="18" spans="1:5" x14ac:dyDescent="0.25">
      <c r="A18" s="3" t="s">
        <v>24</v>
      </c>
      <c r="B18" t="s">
        <v>118</v>
      </c>
      <c r="C18" t="s">
        <v>26</v>
      </c>
      <c r="D18">
        <v>5404</v>
      </c>
      <c r="E18" s="2">
        <v>37718986.200000003</v>
      </c>
    </row>
    <row r="19" spans="1:5" x14ac:dyDescent="0.25">
      <c r="A19" s="3" t="s">
        <v>24</v>
      </c>
      <c r="B19" t="s">
        <v>115</v>
      </c>
      <c r="C19" t="s">
        <v>27</v>
      </c>
      <c r="D19">
        <v>5201</v>
      </c>
      <c r="E19" s="2">
        <v>14558205.200000001</v>
      </c>
    </row>
    <row r="20" spans="1:5" x14ac:dyDescent="0.25">
      <c r="A20" s="3" t="s">
        <v>24</v>
      </c>
      <c r="B20" t="s">
        <v>114</v>
      </c>
      <c r="C20" t="s">
        <v>28</v>
      </c>
      <c r="D20">
        <v>5701</v>
      </c>
      <c r="E20" s="2">
        <v>15881678.4</v>
      </c>
    </row>
    <row r="21" spans="1:5" x14ac:dyDescent="0.25">
      <c r="A21" s="3" t="s">
        <v>24</v>
      </c>
      <c r="B21" t="s">
        <v>116</v>
      </c>
      <c r="C21" t="s">
        <v>29</v>
      </c>
      <c r="D21">
        <v>5501</v>
      </c>
      <c r="E21" s="2">
        <v>15881678.4</v>
      </c>
    </row>
    <row r="22" spans="1:5" x14ac:dyDescent="0.25">
      <c r="A22" s="3" t="s">
        <v>24</v>
      </c>
      <c r="B22" t="s">
        <v>119</v>
      </c>
      <c r="C22" t="s">
        <v>30</v>
      </c>
      <c r="D22">
        <v>5601</v>
      </c>
      <c r="E22" s="2">
        <v>71467552.799999997</v>
      </c>
    </row>
    <row r="23" spans="1:5" x14ac:dyDescent="0.25">
      <c r="A23" s="3" t="s">
        <v>24</v>
      </c>
      <c r="B23" t="s">
        <v>112</v>
      </c>
      <c r="C23" t="s">
        <v>31</v>
      </c>
      <c r="D23">
        <v>5301</v>
      </c>
      <c r="E23" s="2">
        <v>741641294.45000005</v>
      </c>
    </row>
    <row r="24" spans="1:5" x14ac:dyDescent="0.25">
      <c r="A24" s="3" t="s">
        <v>24</v>
      </c>
      <c r="B24" t="s">
        <v>113</v>
      </c>
      <c r="C24" t="s">
        <v>32</v>
      </c>
      <c r="D24">
        <v>5302</v>
      </c>
      <c r="E24" s="2">
        <v>453951307.60000002</v>
      </c>
    </row>
    <row r="25" spans="1:5" x14ac:dyDescent="0.25">
      <c r="A25" s="3" t="s">
        <v>33</v>
      </c>
      <c r="B25" t="s">
        <v>126</v>
      </c>
      <c r="C25" t="s">
        <v>34</v>
      </c>
      <c r="D25">
        <v>6202</v>
      </c>
      <c r="E25" s="2">
        <v>38877025.25</v>
      </c>
    </row>
    <row r="26" spans="1:5" x14ac:dyDescent="0.25">
      <c r="A26" s="3" t="s">
        <v>33</v>
      </c>
      <c r="B26" t="s">
        <v>125</v>
      </c>
      <c r="C26" t="s">
        <v>35</v>
      </c>
      <c r="D26">
        <v>6303</v>
      </c>
      <c r="E26" s="2">
        <v>20182966.300000001</v>
      </c>
    </row>
    <row r="27" spans="1:5" x14ac:dyDescent="0.25">
      <c r="A27" s="3" t="s">
        <v>33</v>
      </c>
      <c r="B27" t="s">
        <v>120</v>
      </c>
      <c r="C27" t="s">
        <v>36</v>
      </c>
      <c r="D27">
        <v>6102</v>
      </c>
      <c r="E27" s="2">
        <v>19852098</v>
      </c>
    </row>
    <row r="28" spans="1:5" x14ac:dyDescent="0.25">
      <c r="A28" s="3" t="s">
        <v>33</v>
      </c>
      <c r="B28" t="s">
        <v>121</v>
      </c>
      <c r="C28" t="s">
        <v>37</v>
      </c>
      <c r="D28">
        <v>6111</v>
      </c>
      <c r="E28" s="2">
        <v>17205151.600000001</v>
      </c>
    </row>
    <row r="29" spans="1:5" x14ac:dyDescent="0.25">
      <c r="A29" s="3" t="s">
        <v>33</v>
      </c>
      <c r="B29" t="s">
        <v>122</v>
      </c>
      <c r="C29" t="s">
        <v>38</v>
      </c>
      <c r="D29">
        <v>6117</v>
      </c>
      <c r="E29" s="2">
        <v>14558205.200000001</v>
      </c>
    </row>
    <row r="30" spans="1:5" x14ac:dyDescent="0.25">
      <c r="A30" s="3" t="s">
        <v>33</v>
      </c>
      <c r="B30" t="s">
        <v>123</v>
      </c>
      <c r="C30" t="s">
        <v>39</v>
      </c>
      <c r="D30">
        <v>6112</v>
      </c>
      <c r="E30" s="2">
        <v>21175571.200000003</v>
      </c>
    </row>
    <row r="31" spans="1:5" x14ac:dyDescent="0.25">
      <c r="A31" s="3" t="s">
        <v>33</v>
      </c>
      <c r="B31" t="s">
        <v>124</v>
      </c>
      <c r="C31" t="s">
        <v>40</v>
      </c>
      <c r="D31">
        <v>8411</v>
      </c>
      <c r="E31" s="2">
        <v>20844702.900000002</v>
      </c>
    </row>
    <row r="32" spans="1:5" x14ac:dyDescent="0.25">
      <c r="A32" s="3" t="s">
        <v>41</v>
      </c>
      <c r="B32" t="s">
        <v>127</v>
      </c>
      <c r="C32" t="s">
        <v>42</v>
      </c>
      <c r="D32">
        <v>7401</v>
      </c>
      <c r="E32" s="2">
        <v>20844702.900000002</v>
      </c>
    </row>
    <row r="33" spans="1:5" x14ac:dyDescent="0.25">
      <c r="A33" s="3" t="s">
        <v>41</v>
      </c>
      <c r="B33" t="s">
        <v>128</v>
      </c>
      <c r="C33" t="s">
        <v>43</v>
      </c>
      <c r="D33">
        <v>7101</v>
      </c>
      <c r="E33" s="2">
        <v>35733776.399999999</v>
      </c>
    </row>
    <row r="34" spans="1:5" x14ac:dyDescent="0.25">
      <c r="A34" s="3" t="s">
        <v>41</v>
      </c>
      <c r="B34" t="s">
        <v>130</v>
      </c>
      <c r="C34" t="s">
        <v>44</v>
      </c>
      <c r="D34">
        <v>7306</v>
      </c>
      <c r="E34" s="2">
        <v>19521229.699999999</v>
      </c>
    </row>
    <row r="35" spans="1:5" x14ac:dyDescent="0.25">
      <c r="A35" s="3" t="s">
        <v>41</v>
      </c>
      <c r="B35" t="s">
        <v>129</v>
      </c>
      <c r="C35" t="s">
        <v>45</v>
      </c>
      <c r="D35">
        <v>7102</v>
      </c>
      <c r="E35" s="2">
        <v>19852098</v>
      </c>
    </row>
    <row r="36" spans="1:5" x14ac:dyDescent="0.25">
      <c r="A36" s="3" t="s">
        <v>46</v>
      </c>
      <c r="B36" t="s">
        <v>134</v>
      </c>
      <c r="C36" t="s">
        <v>47</v>
      </c>
      <c r="D36">
        <v>8301</v>
      </c>
      <c r="E36" s="2">
        <v>21837307.800000001</v>
      </c>
    </row>
    <row r="37" spans="1:5" x14ac:dyDescent="0.25">
      <c r="A37" s="3" t="s">
        <v>46</v>
      </c>
      <c r="B37" t="s">
        <v>131</v>
      </c>
      <c r="C37" t="s">
        <v>48</v>
      </c>
      <c r="D37">
        <v>8201</v>
      </c>
      <c r="E37" s="2">
        <v>382814623.10000002</v>
      </c>
    </row>
    <row r="38" spans="1:5" x14ac:dyDescent="0.25">
      <c r="A38" s="3" t="s">
        <v>46</v>
      </c>
      <c r="B38" t="s">
        <v>135</v>
      </c>
      <c r="C38" t="s">
        <v>49</v>
      </c>
      <c r="D38">
        <v>8302</v>
      </c>
      <c r="E38" s="2">
        <v>21837307.800000001</v>
      </c>
    </row>
    <row r="39" spans="1:5" x14ac:dyDescent="0.25">
      <c r="A39" s="3" t="s">
        <v>46</v>
      </c>
      <c r="B39" t="s">
        <v>136</v>
      </c>
      <c r="C39" t="s">
        <v>50</v>
      </c>
      <c r="D39">
        <v>8401</v>
      </c>
      <c r="E39" s="2">
        <v>33086830</v>
      </c>
    </row>
    <row r="40" spans="1:5" x14ac:dyDescent="0.25">
      <c r="A40" s="3" t="s">
        <v>46</v>
      </c>
      <c r="B40" t="s">
        <v>132</v>
      </c>
      <c r="C40" t="s">
        <v>51</v>
      </c>
      <c r="D40">
        <v>8208</v>
      </c>
      <c r="E40" s="2">
        <v>17205151.600000001</v>
      </c>
    </row>
    <row r="41" spans="1:5" x14ac:dyDescent="0.25">
      <c r="A41" s="3" t="s">
        <v>46</v>
      </c>
      <c r="B41" t="s">
        <v>137</v>
      </c>
      <c r="C41" t="s">
        <v>52</v>
      </c>
      <c r="D41">
        <v>8402</v>
      </c>
      <c r="E41" s="2">
        <v>15881678.4</v>
      </c>
    </row>
    <row r="42" spans="1:5" x14ac:dyDescent="0.25">
      <c r="A42" s="3" t="s">
        <v>46</v>
      </c>
      <c r="B42" t="s">
        <v>133</v>
      </c>
      <c r="C42" t="s">
        <v>53</v>
      </c>
      <c r="D42">
        <v>8206</v>
      </c>
      <c r="E42" s="2">
        <v>17205151.600000001</v>
      </c>
    </row>
    <row r="43" spans="1:5" x14ac:dyDescent="0.25">
      <c r="A43" s="3" t="s">
        <v>54</v>
      </c>
      <c r="B43" t="s">
        <v>139</v>
      </c>
      <c r="C43" t="s">
        <v>55</v>
      </c>
      <c r="D43">
        <v>9209</v>
      </c>
      <c r="E43" s="2">
        <v>17205151.600000001</v>
      </c>
    </row>
    <row r="44" spans="1:5" x14ac:dyDescent="0.25">
      <c r="A44" s="3" t="s">
        <v>54</v>
      </c>
      <c r="B44" t="s">
        <v>146</v>
      </c>
      <c r="C44" t="s">
        <v>56</v>
      </c>
      <c r="D44">
        <v>9221</v>
      </c>
      <c r="E44" s="2">
        <v>15881678.4</v>
      </c>
    </row>
    <row r="45" spans="1:5" x14ac:dyDescent="0.25">
      <c r="A45" s="3" t="s">
        <v>54</v>
      </c>
      <c r="B45" t="s">
        <v>147</v>
      </c>
      <c r="C45" t="s">
        <v>57</v>
      </c>
      <c r="D45">
        <v>9105</v>
      </c>
      <c r="E45" s="2">
        <v>17205151.600000001</v>
      </c>
    </row>
    <row r="46" spans="1:5" x14ac:dyDescent="0.25">
      <c r="A46" s="3" t="s">
        <v>54</v>
      </c>
      <c r="B46" t="s">
        <v>140</v>
      </c>
      <c r="C46" t="s">
        <v>58</v>
      </c>
      <c r="D46">
        <v>9204</v>
      </c>
      <c r="E46" s="2">
        <v>15881678.4</v>
      </c>
    </row>
    <row r="47" spans="1:5" x14ac:dyDescent="0.25">
      <c r="A47" s="3" t="s">
        <v>54</v>
      </c>
      <c r="B47" t="s">
        <v>141</v>
      </c>
      <c r="C47" t="s">
        <v>59</v>
      </c>
      <c r="D47">
        <v>9203</v>
      </c>
      <c r="E47" s="2">
        <v>42351142.400000006</v>
      </c>
    </row>
    <row r="48" spans="1:5" x14ac:dyDescent="0.25">
      <c r="A48" s="3" t="s">
        <v>54</v>
      </c>
      <c r="B48" t="s">
        <v>142</v>
      </c>
      <c r="C48" t="s">
        <v>60</v>
      </c>
      <c r="D48">
        <v>9207</v>
      </c>
      <c r="E48" s="2">
        <v>13234732</v>
      </c>
    </row>
    <row r="49" spans="1:5" x14ac:dyDescent="0.25">
      <c r="A49" s="3" t="s">
        <v>54</v>
      </c>
      <c r="B49" t="s">
        <v>143</v>
      </c>
      <c r="C49" t="s">
        <v>61</v>
      </c>
      <c r="D49">
        <v>9212</v>
      </c>
      <c r="E49" s="2">
        <v>21837307.800000001</v>
      </c>
    </row>
    <row r="50" spans="1:5" x14ac:dyDescent="0.25">
      <c r="A50" s="3" t="s">
        <v>54</v>
      </c>
      <c r="B50" t="s">
        <v>144</v>
      </c>
      <c r="C50" t="s">
        <v>62</v>
      </c>
      <c r="D50">
        <v>9214</v>
      </c>
      <c r="E50" s="2">
        <v>53269796.300000004</v>
      </c>
    </row>
    <row r="51" spans="1:5" x14ac:dyDescent="0.25">
      <c r="A51" s="3" t="s">
        <v>54</v>
      </c>
      <c r="B51" t="s">
        <v>148</v>
      </c>
      <c r="C51" t="s">
        <v>63</v>
      </c>
      <c r="D51">
        <v>9103</v>
      </c>
      <c r="E51" s="2">
        <v>37057249.600000001</v>
      </c>
    </row>
    <row r="52" spans="1:5" x14ac:dyDescent="0.25">
      <c r="A52" s="3" t="s">
        <v>54</v>
      </c>
      <c r="B52" t="s">
        <v>145</v>
      </c>
      <c r="C52" t="s">
        <v>64</v>
      </c>
      <c r="D52">
        <v>9208</v>
      </c>
      <c r="E52" s="2">
        <v>33086830</v>
      </c>
    </row>
    <row r="53" spans="1:5" x14ac:dyDescent="0.25">
      <c r="A53" s="3" t="s">
        <v>54</v>
      </c>
      <c r="B53" t="s">
        <v>138</v>
      </c>
      <c r="C53" t="s">
        <v>65</v>
      </c>
      <c r="D53">
        <v>9201</v>
      </c>
      <c r="E53" s="2">
        <v>320280514.40000004</v>
      </c>
    </row>
    <row r="54" spans="1:5" x14ac:dyDescent="0.25">
      <c r="A54" s="3" t="s">
        <v>54</v>
      </c>
      <c r="B54" t="s">
        <v>149</v>
      </c>
      <c r="C54" t="s">
        <v>66</v>
      </c>
      <c r="D54">
        <v>9107</v>
      </c>
      <c r="E54" s="2">
        <v>17205151.600000001</v>
      </c>
    </row>
    <row r="55" spans="1:5" x14ac:dyDescent="0.25">
      <c r="A55" s="3" t="s">
        <v>67</v>
      </c>
      <c r="B55" t="s">
        <v>150</v>
      </c>
      <c r="C55" t="s">
        <v>68</v>
      </c>
      <c r="D55">
        <v>10406</v>
      </c>
      <c r="E55" s="2">
        <v>13234732</v>
      </c>
    </row>
    <row r="56" spans="1:5" x14ac:dyDescent="0.25">
      <c r="A56" s="3">
        <v>10</v>
      </c>
      <c r="B56" t="s">
        <v>151</v>
      </c>
      <c r="C56" t="s">
        <v>69</v>
      </c>
      <c r="D56">
        <v>10405</v>
      </c>
      <c r="E56" s="2">
        <v>20513834.600000001</v>
      </c>
    </row>
    <row r="57" spans="1:5" x14ac:dyDescent="0.25">
      <c r="A57" s="3" t="s">
        <v>70</v>
      </c>
      <c r="B57" t="s">
        <v>152</v>
      </c>
      <c r="C57" t="s">
        <v>71</v>
      </c>
      <c r="D57">
        <v>12205</v>
      </c>
      <c r="E57" s="2">
        <v>91319650.800000012</v>
      </c>
    </row>
    <row r="58" spans="1:5" x14ac:dyDescent="0.25">
      <c r="A58" s="3" t="s">
        <v>72</v>
      </c>
      <c r="B58" t="s">
        <v>154</v>
      </c>
      <c r="C58" t="s">
        <v>73</v>
      </c>
      <c r="D58">
        <v>13156</v>
      </c>
      <c r="E58" s="2">
        <v>99756792.450000003</v>
      </c>
    </row>
    <row r="59" spans="1:5" x14ac:dyDescent="0.25">
      <c r="A59" s="3">
        <v>13</v>
      </c>
      <c r="B59" t="s">
        <v>155</v>
      </c>
      <c r="C59" t="s">
        <v>74</v>
      </c>
      <c r="D59">
        <v>13127</v>
      </c>
      <c r="E59" s="2">
        <v>13234732</v>
      </c>
    </row>
    <row r="60" spans="1:5" x14ac:dyDescent="0.25">
      <c r="A60" s="3">
        <v>13</v>
      </c>
      <c r="B60" t="s">
        <v>171</v>
      </c>
      <c r="C60" t="s">
        <v>75</v>
      </c>
      <c r="D60">
        <v>13503</v>
      </c>
      <c r="E60" s="2">
        <v>36726381.300000004</v>
      </c>
    </row>
    <row r="61" spans="1:5" x14ac:dyDescent="0.25">
      <c r="A61" s="3">
        <v>13</v>
      </c>
      <c r="B61" t="s">
        <v>156</v>
      </c>
      <c r="C61" t="s">
        <v>76</v>
      </c>
      <c r="D61">
        <v>13158</v>
      </c>
      <c r="E61" s="2">
        <v>13234732</v>
      </c>
    </row>
    <row r="62" spans="1:5" x14ac:dyDescent="0.25">
      <c r="A62" s="3">
        <v>13</v>
      </c>
      <c r="B62" t="s">
        <v>157</v>
      </c>
      <c r="C62" t="s">
        <v>77</v>
      </c>
      <c r="D62">
        <v>13110</v>
      </c>
      <c r="E62" s="2">
        <v>257250103.25</v>
      </c>
    </row>
    <row r="63" spans="1:5" x14ac:dyDescent="0.25">
      <c r="A63" s="3">
        <v>13</v>
      </c>
      <c r="B63" t="s">
        <v>158</v>
      </c>
      <c r="C63" t="s">
        <v>78</v>
      </c>
      <c r="D63">
        <v>13131</v>
      </c>
      <c r="E63" s="2">
        <v>111171748.80000001</v>
      </c>
    </row>
    <row r="64" spans="1:5" x14ac:dyDescent="0.25">
      <c r="A64" s="3">
        <v>13</v>
      </c>
      <c r="B64" t="s">
        <v>159</v>
      </c>
      <c r="C64" t="s">
        <v>79</v>
      </c>
      <c r="D64">
        <v>13154</v>
      </c>
      <c r="E64" s="2">
        <v>20513834.600000001</v>
      </c>
    </row>
    <row r="65" spans="1:5" x14ac:dyDescent="0.25">
      <c r="A65" s="3">
        <v>13</v>
      </c>
      <c r="B65" t="s">
        <v>160</v>
      </c>
      <c r="C65" t="s">
        <v>80</v>
      </c>
      <c r="D65">
        <v>13108</v>
      </c>
      <c r="E65" s="2">
        <v>152033983.84999999</v>
      </c>
    </row>
    <row r="66" spans="1:5" x14ac:dyDescent="0.25">
      <c r="A66" s="3">
        <v>13</v>
      </c>
      <c r="B66" t="s">
        <v>161</v>
      </c>
      <c r="C66" t="s">
        <v>81</v>
      </c>
      <c r="D66">
        <v>13109</v>
      </c>
      <c r="E66" s="2">
        <v>39704196</v>
      </c>
    </row>
    <row r="67" spans="1:5" x14ac:dyDescent="0.25">
      <c r="A67" s="3">
        <v>13</v>
      </c>
      <c r="B67" t="s">
        <v>162</v>
      </c>
      <c r="C67" t="s">
        <v>82</v>
      </c>
      <c r="D67">
        <v>13105</v>
      </c>
      <c r="E67" s="2">
        <v>31763356.800000001</v>
      </c>
    </row>
    <row r="68" spans="1:5" x14ac:dyDescent="0.25">
      <c r="A68" s="3">
        <v>13</v>
      </c>
      <c r="B68" t="s">
        <v>163</v>
      </c>
      <c r="C68" t="s">
        <v>83</v>
      </c>
      <c r="D68">
        <v>8202</v>
      </c>
      <c r="E68" s="2">
        <v>21837307.800000001</v>
      </c>
    </row>
    <row r="69" spans="1:5" x14ac:dyDescent="0.25">
      <c r="A69" s="3">
        <v>13</v>
      </c>
      <c r="B69" t="s">
        <v>164</v>
      </c>
      <c r="C69" t="s">
        <v>84</v>
      </c>
      <c r="D69">
        <v>13103</v>
      </c>
      <c r="E69" s="2">
        <v>23160781</v>
      </c>
    </row>
    <row r="70" spans="1:5" x14ac:dyDescent="0.25">
      <c r="A70" s="3">
        <v>13</v>
      </c>
      <c r="B70" t="s">
        <v>170</v>
      </c>
      <c r="C70" t="s">
        <v>85</v>
      </c>
      <c r="D70">
        <v>13301</v>
      </c>
      <c r="E70" s="2">
        <v>86356626.300000012</v>
      </c>
    </row>
    <row r="71" spans="1:5" x14ac:dyDescent="0.25">
      <c r="A71" s="3">
        <v>13</v>
      </c>
      <c r="B71" t="s">
        <v>165</v>
      </c>
      <c r="C71" t="s">
        <v>86</v>
      </c>
      <c r="D71">
        <v>13114</v>
      </c>
      <c r="E71" s="2">
        <v>62864977</v>
      </c>
    </row>
    <row r="72" spans="1:5" x14ac:dyDescent="0.25">
      <c r="A72" s="3">
        <v>13</v>
      </c>
      <c r="B72" t="s">
        <v>166</v>
      </c>
      <c r="C72" t="s">
        <v>87</v>
      </c>
      <c r="D72">
        <v>13159</v>
      </c>
      <c r="E72" s="2">
        <v>117789114.80000001</v>
      </c>
    </row>
    <row r="73" spans="1:5" x14ac:dyDescent="0.25">
      <c r="A73" s="3">
        <v>13</v>
      </c>
      <c r="B73" t="s">
        <v>167</v>
      </c>
      <c r="C73" t="s">
        <v>88</v>
      </c>
      <c r="D73">
        <v>13113</v>
      </c>
      <c r="E73" s="2">
        <v>13234732</v>
      </c>
    </row>
    <row r="74" spans="1:5" x14ac:dyDescent="0.25">
      <c r="A74" s="3">
        <v>13</v>
      </c>
      <c r="B74" t="s">
        <v>168</v>
      </c>
      <c r="C74" t="s">
        <v>89</v>
      </c>
      <c r="D74">
        <v>13163</v>
      </c>
      <c r="E74" s="2">
        <v>20844702.900000002</v>
      </c>
    </row>
    <row r="75" spans="1:5" x14ac:dyDescent="0.25">
      <c r="A75" s="3">
        <v>13</v>
      </c>
      <c r="B75" t="s">
        <v>153</v>
      </c>
      <c r="C75" t="s">
        <v>90</v>
      </c>
      <c r="D75">
        <v>13101</v>
      </c>
      <c r="E75" s="2">
        <v>880109678</v>
      </c>
    </row>
    <row r="76" spans="1:5" x14ac:dyDescent="0.25">
      <c r="A76" s="3">
        <v>13</v>
      </c>
      <c r="B76" t="s">
        <v>169</v>
      </c>
      <c r="C76" t="s">
        <v>91</v>
      </c>
      <c r="D76">
        <v>13160</v>
      </c>
      <c r="E76" s="2">
        <v>91319650.800000012</v>
      </c>
    </row>
    <row r="77" spans="1:5" x14ac:dyDescent="0.25">
      <c r="A77" s="3" t="s">
        <v>92</v>
      </c>
      <c r="B77" t="s">
        <v>173</v>
      </c>
      <c r="C77" t="s">
        <v>93</v>
      </c>
      <c r="D77">
        <v>10108</v>
      </c>
      <c r="E77" s="2">
        <v>42351142.400000006</v>
      </c>
    </row>
    <row r="78" spans="1:5" x14ac:dyDescent="0.25">
      <c r="A78" s="3">
        <v>14</v>
      </c>
      <c r="B78" t="s">
        <v>172</v>
      </c>
      <c r="C78" t="s">
        <v>94</v>
      </c>
      <c r="D78">
        <v>10101</v>
      </c>
      <c r="E78" s="2">
        <v>150875944.80000001</v>
      </c>
    </row>
    <row r="79" spans="1:5" x14ac:dyDescent="0.25">
      <c r="A79" s="3" t="s">
        <v>95</v>
      </c>
      <c r="B79" t="s">
        <v>174</v>
      </c>
      <c r="C79" t="s">
        <v>96</v>
      </c>
      <c r="D79">
        <v>1101</v>
      </c>
      <c r="E79" s="2">
        <v>115803905</v>
      </c>
    </row>
    <row r="80" spans="1:5" x14ac:dyDescent="0.25">
      <c r="B80" s="7" t="s">
        <v>175</v>
      </c>
      <c r="E80" s="2">
        <f>SUM(E7:E79)</f>
        <v>5549653995.9000015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workbookViewId="0">
      <selection activeCell="A3" sqref="A3"/>
    </sheetView>
  </sheetViews>
  <sheetFormatPr baseColWidth="10" defaultRowHeight="15" x14ac:dyDescent="0.25"/>
  <cols>
    <col min="1" max="1" width="7" customWidth="1"/>
    <col min="2" max="2" width="11.5703125" style="11"/>
    <col min="3" max="3" width="18.28515625" bestFit="1" customWidth="1"/>
    <col min="4" max="4" width="12.42578125" style="12" customWidth="1"/>
    <col min="5" max="5" width="16.7109375" style="12" customWidth="1"/>
    <col min="6" max="6" width="17.85546875" style="12" customWidth="1"/>
    <col min="7" max="7" width="18" style="12" customWidth="1"/>
    <col min="8" max="8" width="14.85546875" style="12" customWidth="1"/>
    <col min="9" max="9" width="13.5703125" bestFit="1" customWidth="1"/>
    <col min="10" max="10" width="16.85546875" customWidth="1"/>
  </cols>
  <sheetData>
    <row r="1" spans="1:10" x14ac:dyDescent="0.25">
      <c r="A1" s="1" t="s">
        <v>98</v>
      </c>
      <c r="B1" s="10"/>
      <c r="C1" s="1"/>
    </row>
    <row r="2" spans="1:10" x14ac:dyDescent="0.25">
      <c r="A2" s="1" t="s">
        <v>99</v>
      </c>
      <c r="B2" s="10"/>
      <c r="C2" s="1"/>
    </row>
    <row r="3" spans="1:10" x14ac:dyDescent="0.25">
      <c r="A3" s="1" t="s">
        <v>176</v>
      </c>
      <c r="B3" s="10"/>
      <c r="C3" s="1"/>
    </row>
    <row r="6" spans="1:10" s="6" customFormat="1" ht="60" x14ac:dyDescent="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</row>
    <row r="7" spans="1:10" x14ac:dyDescent="0.25">
      <c r="A7" t="s">
        <v>10</v>
      </c>
      <c r="B7" s="11">
        <v>1211</v>
      </c>
      <c r="C7" t="s">
        <v>11</v>
      </c>
      <c r="D7" s="12">
        <v>1</v>
      </c>
      <c r="E7" s="14">
        <v>440</v>
      </c>
      <c r="F7" s="14">
        <v>0</v>
      </c>
      <c r="G7" s="14">
        <v>0</v>
      </c>
      <c r="H7" s="14">
        <v>440</v>
      </c>
      <c r="I7" s="9">
        <v>14558205.200000001</v>
      </c>
      <c r="J7" s="2">
        <v>14558205.200000001</v>
      </c>
    </row>
    <row r="8" spans="1:10" x14ac:dyDescent="0.25">
      <c r="A8" t="s">
        <v>10</v>
      </c>
      <c r="B8" s="11">
        <v>1201</v>
      </c>
      <c r="C8" t="s">
        <v>12</v>
      </c>
      <c r="D8" s="12">
        <v>1</v>
      </c>
      <c r="E8" s="14">
        <v>560</v>
      </c>
      <c r="F8" s="14">
        <v>100</v>
      </c>
      <c r="G8" s="14">
        <v>0</v>
      </c>
      <c r="H8" s="14">
        <v>660</v>
      </c>
      <c r="I8" s="9">
        <v>21837307.800000001</v>
      </c>
      <c r="J8" s="2">
        <v>21837307.800000001</v>
      </c>
    </row>
    <row r="9" spans="1:10" x14ac:dyDescent="0.25">
      <c r="A9" t="s">
        <v>13</v>
      </c>
      <c r="B9" s="11">
        <v>2301</v>
      </c>
      <c r="C9" t="s">
        <v>14</v>
      </c>
      <c r="D9" s="12">
        <v>3</v>
      </c>
      <c r="E9" s="14">
        <v>1440</v>
      </c>
      <c r="F9" s="14">
        <v>100</v>
      </c>
      <c r="G9" s="14">
        <v>0</v>
      </c>
      <c r="H9" s="14">
        <v>1540</v>
      </c>
      <c r="I9" s="9">
        <v>50953718.200000003</v>
      </c>
      <c r="J9" s="2">
        <v>50953718.200000003</v>
      </c>
    </row>
    <row r="10" spans="1:10" x14ac:dyDescent="0.25">
      <c r="A10" t="s">
        <v>13</v>
      </c>
      <c r="B10" s="11">
        <v>2101</v>
      </c>
      <c r="C10" t="s">
        <v>15</v>
      </c>
      <c r="D10" s="12">
        <v>1</v>
      </c>
      <c r="E10" s="14">
        <v>400</v>
      </c>
      <c r="F10" s="14">
        <v>0</v>
      </c>
      <c r="G10" s="14">
        <v>0</v>
      </c>
      <c r="H10" s="14">
        <v>400</v>
      </c>
      <c r="I10" s="9">
        <v>13234732</v>
      </c>
      <c r="J10" s="2">
        <v>13234732</v>
      </c>
    </row>
    <row r="11" spans="1:10" x14ac:dyDescent="0.25">
      <c r="A11" t="s">
        <v>16</v>
      </c>
      <c r="B11" s="11">
        <v>3304</v>
      </c>
      <c r="C11" t="s">
        <v>17</v>
      </c>
      <c r="D11" s="12">
        <v>1</v>
      </c>
      <c r="E11" s="14">
        <v>560</v>
      </c>
      <c r="F11" s="14">
        <v>15</v>
      </c>
      <c r="G11" s="14">
        <v>0</v>
      </c>
      <c r="H11" s="14">
        <v>575</v>
      </c>
      <c r="I11" s="9">
        <v>19024927.25</v>
      </c>
      <c r="J11" s="2">
        <v>19024927.25</v>
      </c>
    </row>
    <row r="12" spans="1:10" x14ac:dyDescent="0.25">
      <c r="A12" t="s">
        <v>16</v>
      </c>
      <c r="B12" s="11">
        <v>7403</v>
      </c>
      <c r="C12" t="s">
        <v>18</v>
      </c>
      <c r="D12" s="12">
        <v>1</v>
      </c>
      <c r="E12" s="14">
        <v>560</v>
      </c>
      <c r="F12" s="14">
        <v>80</v>
      </c>
      <c r="G12" s="14">
        <v>0</v>
      </c>
      <c r="H12" s="14">
        <v>640</v>
      </c>
      <c r="I12" s="9">
        <v>21175571.200000003</v>
      </c>
      <c r="J12" s="2">
        <v>21175571.200000003</v>
      </c>
    </row>
    <row r="13" spans="1:10" x14ac:dyDescent="0.25">
      <c r="A13" t="s">
        <v>16</v>
      </c>
      <c r="B13" s="11">
        <v>3201</v>
      </c>
      <c r="C13" t="s">
        <v>19</v>
      </c>
      <c r="D13" s="12">
        <v>1</v>
      </c>
      <c r="E13" s="14">
        <v>480</v>
      </c>
      <c r="F13" s="14">
        <v>0</v>
      </c>
      <c r="G13" s="14">
        <v>0</v>
      </c>
      <c r="H13" s="14">
        <v>480</v>
      </c>
      <c r="I13" s="9">
        <v>15881678.4</v>
      </c>
      <c r="J13" s="2">
        <v>15881678.4</v>
      </c>
    </row>
    <row r="14" spans="1:10" x14ac:dyDescent="0.25">
      <c r="A14" t="s">
        <v>16</v>
      </c>
      <c r="B14" s="11">
        <v>3302</v>
      </c>
      <c r="C14" t="s">
        <v>20</v>
      </c>
      <c r="D14" s="12">
        <v>1</v>
      </c>
      <c r="E14" s="14">
        <v>520</v>
      </c>
      <c r="F14" s="14">
        <v>0</v>
      </c>
      <c r="G14" s="14">
        <v>0</v>
      </c>
      <c r="H14" s="14">
        <v>520</v>
      </c>
      <c r="I14" s="9">
        <v>17205151.600000001</v>
      </c>
      <c r="J14" s="2">
        <v>17205151.600000001</v>
      </c>
    </row>
    <row r="15" spans="1:10" x14ac:dyDescent="0.25">
      <c r="A15" t="s">
        <v>16</v>
      </c>
      <c r="B15" s="11">
        <v>3301</v>
      </c>
      <c r="C15" t="s">
        <v>21</v>
      </c>
      <c r="D15" s="12">
        <v>1</v>
      </c>
      <c r="E15" s="14">
        <v>440</v>
      </c>
      <c r="F15" s="14">
        <v>0</v>
      </c>
      <c r="G15" s="14">
        <v>0</v>
      </c>
      <c r="H15" s="14">
        <v>440</v>
      </c>
      <c r="I15" s="9">
        <v>14558205.200000001</v>
      </c>
      <c r="J15" s="2">
        <v>14558205.200000001</v>
      </c>
    </row>
    <row r="16" spans="1:10" x14ac:dyDescent="0.25">
      <c r="A16" t="s">
        <v>22</v>
      </c>
      <c r="B16" s="11">
        <v>4105</v>
      </c>
      <c r="C16" t="s">
        <v>23</v>
      </c>
      <c r="D16" s="12">
        <v>4</v>
      </c>
      <c r="E16" s="14">
        <v>2200</v>
      </c>
      <c r="F16" s="14">
        <v>210</v>
      </c>
      <c r="G16" s="14">
        <v>0</v>
      </c>
      <c r="H16" s="14">
        <v>2410</v>
      </c>
      <c r="I16" s="9">
        <v>79739260.299999997</v>
      </c>
      <c r="J16" s="2">
        <v>79739260.299999997</v>
      </c>
    </row>
    <row r="17" spans="1:10" x14ac:dyDescent="0.25">
      <c r="A17" t="s">
        <v>24</v>
      </c>
      <c r="B17" s="11">
        <v>5405</v>
      </c>
      <c r="C17" t="s">
        <v>25</v>
      </c>
      <c r="D17" s="12">
        <v>2</v>
      </c>
      <c r="E17" s="14">
        <v>1120</v>
      </c>
      <c r="F17" s="14">
        <v>100</v>
      </c>
      <c r="G17" s="14">
        <v>0</v>
      </c>
      <c r="H17" s="14">
        <v>1220</v>
      </c>
      <c r="I17" s="9">
        <v>40365932.600000001</v>
      </c>
      <c r="J17" s="2">
        <v>40365932.600000001</v>
      </c>
    </row>
    <row r="18" spans="1:10" x14ac:dyDescent="0.25">
      <c r="A18" t="s">
        <v>24</v>
      </c>
      <c r="B18" s="11">
        <v>5404</v>
      </c>
      <c r="C18" t="s">
        <v>26</v>
      </c>
      <c r="D18" s="12">
        <v>2</v>
      </c>
      <c r="E18" s="14">
        <v>1120</v>
      </c>
      <c r="F18" s="14">
        <v>20</v>
      </c>
      <c r="G18" s="14">
        <v>0</v>
      </c>
      <c r="H18" s="14">
        <v>1140</v>
      </c>
      <c r="I18" s="9">
        <v>37718986.200000003</v>
      </c>
      <c r="J18" s="2">
        <v>37718986.200000003</v>
      </c>
    </row>
    <row r="19" spans="1:10" x14ac:dyDescent="0.25">
      <c r="A19" t="s">
        <v>24</v>
      </c>
      <c r="B19" s="11">
        <v>5201</v>
      </c>
      <c r="C19" t="s">
        <v>27</v>
      </c>
      <c r="D19" s="12">
        <v>1</v>
      </c>
      <c r="E19" s="14">
        <v>440</v>
      </c>
      <c r="F19" s="14">
        <v>0</v>
      </c>
      <c r="G19" s="14">
        <v>0</v>
      </c>
      <c r="H19" s="14">
        <v>440</v>
      </c>
      <c r="I19" s="9">
        <v>14558205.200000001</v>
      </c>
      <c r="J19" s="2">
        <v>14558205.200000001</v>
      </c>
    </row>
    <row r="20" spans="1:10" x14ac:dyDescent="0.25">
      <c r="A20" t="s">
        <v>24</v>
      </c>
      <c r="B20" s="11">
        <v>5701</v>
      </c>
      <c r="C20" t="s">
        <v>28</v>
      </c>
      <c r="D20" s="12">
        <v>1</v>
      </c>
      <c r="E20" s="14">
        <v>480</v>
      </c>
      <c r="F20" s="14">
        <v>0</v>
      </c>
      <c r="G20" s="14">
        <v>0</v>
      </c>
      <c r="H20" s="14">
        <v>480</v>
      </c>
      <c r="I20" s="9">
        <v>15881678.4</v>
      </c>
      <c r="J20" s="2">
        <v>15881678.4</v>
      </c>
    </row>
    <row r="21" spans="1:10" x14ac:dyDescent="0.25">
      <c r="A21" t="s">
        <v>24</v>
      </c>
      <c r="B21" s="11">
        <v>5501</v>
      </c>
      <c r="C21" t="s">
        <v>29</v>
      </c>
      <c r="D21" s="12">
        <v>1</v>
      </c>
      <c r="E21" s="14">
        <v>480</v>
      </c>
      <c r="F21" s="14">
        <v>0</v>
      </c>
      <c r="G21" s="14">
        <v>0</v>
      </c>
      <c r="H21" s="14">
        <v>480</v>
      </c>
      <c r="I21" s="9">
        <v>15881678.4</v>
      </c>
      <c r="J21" s="2">
        <v>15881678.4</v>
      </c>
    </row>
    <row r="22" spans="1:10" x14ac:dyDescent="0.25">
      <c r="A22" t="s">
        <v>24</v>
      </c>
      <c r="B22" s="11">
        <v>5601</v>
      </c>
      <c r="C22" t="s">
        <v>30</v>
      </c>
      <c r="D22" s="12">
        <v>4</v>
      </c>
      <c r="E22" s="14">
        <v>1960</v>
      </c>
      <c r="F22" s="14">
        <v>200</v>
      </c>
      <c r="G22" s="14">
        <v>0</v>
      </c>
      <c r="H22" s="14">
        <v>2160</v>
      </c>
      <c r="I22" s="9">
        <v>71467552.799999997</v>
      </c>
      <c r="J22" s="2">
        <v>71467552.799999997</v>
      </c>
    </row>
    <row r="23" spans="1:10" x14ac:dyDescent="0.25">
      <c r="A23" t="s">
        <v>24</v>
      </c>
      <c r="B23" s="11">
        <v>5301</v>
      </c>
      <c r="C23" t="s">
        <v>31</v>
      </c>
      <c r="D23" s="12">
        <v>38</v>
      </c>
      <c r="E23" s="14">
        <v>20200</v>
      </c>
      <c r="F23" s="14">
        <v>1565</v>
      </c>
      <c r="G23" s="14">
        <v>650</v>
      </c>
      <c r="H23" s="14">
        <v>22415</v>
      </c>
      <c r="I23" s="9">
        <v>741641294.45000005</v>
      </c>
      <c r="J23" s="2">
        <v>741641294.45000005</v>
      </c>
    </row>
    <row r="24" spans="1:10" x14ac:dyDescent="0.25">
      <c r="A24" t="s">
        <v>24</v>
      </c>
      <c r="B24" s="11">
        <v>5302</v>
      </c>
      <c r="C24" t="s">
        <v>32</v>
      </c>
      <c r="D24" s="12">
        <v>26</v>
      </c>
      <c r="E24" s="14">
        <v>13000</v>
      </c>
      <c r="F24" s="14">
        <v>720</v>
      </c>
      <c r="G24" s="14">
        <v>0</v>
      </c>
      <c r="H24" s="14">
        <v>13720</v>
      </c>
      <c r="I24" s="9">
        <v>453951307.60000002</v>
      </c>
      <c r="J24" s="2">
        <v>453951307.60000002</v>
      </c>
    </row>
    <row r="25" spans="1:10" x14ac:dyDescent="0.25">
      <c r="A25" t="s">
        <v>33</v>
      </c>
      <c r="B25" s="11">
        <v>6202</v>
      </c>
      <c r="C25" t="s">
        <v>34</v>
      </c>
      <c r="D25" s="12">
        <v>2</v>
      </c>
      <c r="E25" s="14">
        <v>1120</v>
      </c>
      <c r="F25" s="14">
        <v>55</v>
      </c>
      <c r="G25" s="14">
        <v>0</v>
      </c>
      <c r="H25" s="14">
        <v>1175</v>
      </c>
      <c r="I25" s="9">
        <v>38877025.25</v>
      </c>
      <c r="J25" s="2">
        <v>38877025.25</v>
      </c>
    </row>
    <row r="26" spans="1:10" x14ac:dyDescent="0.25">
      <c r="A26" t="s">
        <v>33</v>
      </c>
      <c r="B26" s="11">
        <v>6303</v>
      </c>
      <c r="C26" t="s">
        <v>35</v>
      </c>
      <c r="D26" s="12">
        <v>1</v>
      </c>
      <c r="E26" s="14">
        <v>560</v>
      </c>
      <c r="F26" s="14">
        <v>50</v>
      </c>
      <c r="G26" s="14">
        <v>0</v>
      </c>
      <c r="H26" s="14">
        <v>610</v>
      </c>
      <c r="I26" s="9">
        <v>20182966.300000001</v>
      </c>
      <c r="J26" s="2">
        <v>20182966.300000001</v>
      </c>
    </row>
    <row r="27" spans="1:10" x14ac:dyDescent="0.25">
      <c r="A27" t="s">
        <v>33</v>
      </c>
      <c r="B27" s="11">
        <v>6102</v>
      </c>
      <c r="C27" t="s">
        <v>36</v>
      </c>
      <c r="D27" s="12">
        <v>1</v>
      </c>
      <c r="E27" s="14">
        <v>560</v>
      </c>
      <c r="F27" s="14">
        <v>40</v>
      </c>
      <c r="G27" s="14">
        <v>0</v>
      </c>
      <c r="H27" s="14">
        <v>600</v>
      </c>
      <c r="I27" s="9">
        <v>19852098</v>
      </c>
      <c r="J27" s="2">
        <v>19852098</v>
      </c>
    </row>
    <row r="28" spans="1:10" x14ac:dyDescent="0.25">
      <c r="A28" t="s">
        <v>33</v>
      </c>
      <c r="B28" s="11">
        <v>6111</v>
      </c>
      <c r="C28" t="s">
        <v>37</v>
      </c>
      <c r="D28" s="12">
        <v>1</v>
      </c>
      <c r="E28" s="14">
        <v>520</v>
      </c>
      <c r="F28" s="14">
        <v>0</v>
      </c>
      <c r="G28" s="14">
        <v>0</v>
      </c>
      <c r="H28" s="14">
        <v>520</v>
      </c>
      <c r="I28" s="9">
        <v>17205151.600000001</v>
      </c>
      <c r="J28" s="2">
        <v>17205151.600000001</v>
      </c>
    </row>
    <row r="29" spans="1:10" x14ac:dyDescent="0.25">
      <c r="A29" t="s">
        <v>33</v>
      </c>
      <c r="B29" s="11">
        <v>6117</v>
      </c>
      <c r="C29" t="s">
        <v>38</v>
      </c>
      <c r="D29" s="12">
        <v>1</v>
      </c>
      <c r="E29" s="14">
        <v>440</v>
      </c>
      <c r="F29" s="14">
        <v>0</v>
      </c>
      <c r="G29" s="14">
        <v>0</v>
      </c>
      <c r="H29" s="14">
        <v>440</v>
      </c>
      <c r="I29" s="9">
        <v>14558205.200000001</v>
      </c>
      <c r="J29" s="2">
        <v>14558205.200000001</v>
      </c>
    </row>
    <row r="30" spans="1:10" x14ac:dyDescent="0.25">
      <c r="A30" t="s">
        <v>33</v>
      </c>
      <c r="B30" s="11">
        <v>6112</v>
      </c>
      <c r="C30" t="s">
        <v>39</v>
      </c>
      <c r="D30" s="12">
        <v>1</v>
      </c>
      <c r="E30" s="14">
        <v>560</v>
      </c>
      <c r="F30" s="14">
        <v>80</v>
      </c>
      <c r="G30" s="14">
        <v>0</v>
      </c>
      <c r="H30" s="14">
        <v>640</v>
      </c>
      <c r="I30" s="9">
        <v>21175571.200000003</v>
      </c>
      <c r="J30" s="2">
        <v>21175571.200000003</v>
      </c>
    </row>
    <row r="31" spans="1:10" x14ac:dyDescent="0.25">
      <c r="A31" t="s">
        <v>33</v>
      </c>
      <c r="B31" s="11">
        <v>8411</v>
      </c>
      <c r="C31" t="s">
        <v>40</v>
      </c>
      <c r="D31" s="12">
        <v>1</v>
      </c>
      <c r="E31" s="14">
        <v>560</v>
      </c>
      <c r="F31" s="14">
        <v>70</v>
      </c>
      <c r="G31" s="14">
        <v>0</v>
      </c>
      <c r="H31" s="14">
        <v>630</v>
      </c>
      <c r="I31" s="9">
        <v>20844702.900000002</v>
      </c>
      <c r="J31" s="2">
        <v>20844702.900000002</v>
      </c>
    </row>
    <row r="32" spans="1:10" x14ac:dyDescent="0.25">
      <c r="A32" t="s">
        <v>41</v>
      </c>
      <c r="B32" s="11">
        <v>7401</v>
      </c>
      <c r="C32" t="s">
        <v>42</v>
      </c>
      <c r="D32" s="12">
        <v>1</v>
      </c>
      <c r="E32" s="14">
        <v>560</v>
      </c>
      <c r="F32" s="14">
        <v>70</v>
      </c>
      <c r="G32" s="14">
        <v>0</v>
      </c>
      <c r="H32" s="14">
        <v>630</v>
      </c>
      <c r="I32" s="9">
        <v>20844702.900000002</v>
      </c>
      <c r="J32" s="2">
        <v>20844702.900000002</v>
      </c>
    </row>
    <row r="33" spans="1:10" x14ac:dyDescent="0.25">
      <c r="A33" t="s">
        <v>41</v>
      </c>
      <c r="B33" s="11">
        <v>7101</v>
      </c>
      <c r="C33" t="s">
        <v>43</v>
      </c>
      <c r="D33" s="12">
        <v>2</v>
      </c>
      <c r="E33" s="14">
        <v>1040</v>
      </c>
      <c r="F33" s="14">
        <v>40</v>
      </c>
      <c r="G33" s="14">
        <v>0</v>
      </c>
      <c r="H33" s="14">
        <v>1080</v>
      </c>
      <c r="I33" s="9">
        <v>35733776.399999999</v>
      </c>
      <c r="J33" s="2">
        <v>35733776.399999999</v>
      </c>
    </row>
    <row r="34" spans="1:10" x14ac:dyDescent="0.25">
      <c r="A34" t="s">
        <v>41</v>
      </c>
      <c r="B34" s="11">
        <v>7306</v>
      </c>
      <c r="C34" t="s">
        <v>44</v>
      </c>
      <c r="D34" s="12">
        <v>1</v>
      </c>
      <c r="E34" s="14">
        <v>560</v>
      </c>
      <c r="F34" s="14">
        <v>30</v>
      </c>
      <c r="G34" s="14">
        <v>0</v>
      </c>
      <c r="H34" s="14">
        <v>590</v>
      </c>
      <c r="I34" s="9">
        <v>19521229.699999999</v>
      </c>
      <c r="J34" s="2">
        <v>19521229.699999999</v>
      </c>
    </row>
    <row r="35" spans="1:10" x14ac:dyDescent="0.25">
      <c r="A35" t="s">
        <v>41</v>
      </c>
      <c r="B35" s="11">
        <v>7102</v>
      </c>
      <c r="C35" t="s">
        <v>45</v>
      </c>
      <c r="D35" s="12">
        <v>1</v>
      </c>
      <c r="E35" s="14">
        <v>560</v>
      </c>
      <c r="F35" s="14">
        <v>40</v>
      </c>
      <c r="G35" s="14">
        <v>0</v>
      </c>
      <c r="H35" s="14">
        <v>600</v>
      </c>
      <c r="I35" s="9">
        <v>19852098</v>
      </c>
      <c r="J35" s="2">
        <v>19852098</v>
      </c>
    </row>
    <row r="36" spans="1:10" x14ac:dyDescent="0.25">
      <c r="A36" t="s">
        <v>46</v>
      </c>
      <c r="B36" s="11">
        <v>8301</v>
      </c>
      <c r="C36" t="s">
        <v>47</v>
      </c>
      <c r="D36" s="12">
        <v>1</v>
      </c>
      <c r="E36" s="14">
        <v>560</v>
      </c>
      <c r="F36" s="14">
        <v>100</v>
      </c>
      <c r="G36" s="14">
        <v>0</v>
      </c>
      <c r="H36" s="14">
        <v>660</v>
      </c>
      <c r="I36" s="9">
        <v>21837307.800000001</v>
      </c>
      <c r="J36" s="2">
        <v>21837307.800000001</v>
      </c>
    </row>
    <row r="37" spans="1:10" x14ac:dyDescent="0.25">
      <c r="A37" t="s">
        <v>46</v>
      </c>
      <c r="B37" s="11">
        <v>8201</v>
      </c>
      <c r="C37" t="s">
        <v>48</v>
      </c>
      <c r="D37" s="12">
        <v>20</v>
      </c>
      <c r="E37" s="14">
        <v>10680</v>
      </c>
      <c r="F37" s="14">
        <v>890</v>
      </c>
      <c r="G37" s="14">
        <v>0</v>
      </c>
      <c r="H37" s="14">
        <v>11570</v>
      </c>
      <c r="I37" s="9">
        <v>382814623.10000002</v>
      </c>
      <c r="J37" s="2">
        <v>382814623.10000002</v>
      </c>
    </row>
    <row r="38" spans="1:10" x14ac:dyDescent="0.25">
      <c r="A38" t="s">
        <v>46</v>
      </c>
      <c r="B38" s="11">
        <v>8302</v>
      </c>
      <c r="C38" t="s">
        <v>49</v>
      </c>
      <c r="D38" s="12">
        <v>1</v>
      </c>
      <c r="E38" s="14">
        <v>560</v>
      </c>
      <c r="F38" s="14">
        <v>100</v>
      </c>
      <c r="G38" s="14">
        <v>0</v>
      </c>
      <c r="H38" s="14">
        <v>660</v>
      </c>
      <c r="I38" s="9">
        <v>21837307.800000001</v>
      </c>
      <c r="J38" s="2">
        <v>21837307.800000001</v>
      </c>
    </row>
    <row r="39" spans="1:10" x14ac:dyDescent="0.25">
      <c r="A39" t="s">
        <v>46</v>
      </c>
      <c r="B39" s="11">
        <v>8401</v>
      </c>
      <c r="C39" t="s">
        <v>50</v>
      </c>
      <c r="D39" s="12">
        <v>2</v>
      </c>
      <c r="E39" s="14">
        <v>960</v>
      </c>
      <c r="F39" s="14">
        <v>40</v>
      </c>
      <c r="G39" s="14">
        <v>0</v>
      </c>
      <c r="H39" s="14">
        <v>1000</v>
      </c>
      <c r="I39" s="9">
        <v>33086830</v>
      </c>
      <c r="J39" s="2">
        <v>33086830</v>
      </c>
    </row>
    <row r="40" spans="1:10" x14ac:dyDescent="0.25">
      <c r="A40" t="s">
        <v>46</v>
      </c>
      <c r="B40" s="11">
        <v>8208</v>
      </c>
      <c r="C40" t="s">
        <v>51</v>
      </c>
      <c r="D40" s="12">
        <v>1</v>
      </c>
      <c r="E40" s="14">
        <v>520</v>
      </c>
      <c r="F40" s="14">
        <v>0</v>
      </c>
      <c r="G40" s="14">
        <v>0</v>
      </c>
      <c r="H40" s="14">
        <v>520</v>
      </c>
      <c r="I40" s="9">
        <v>17205151.600000001</v>
      </c>
      <c r="J40" s="2">
        <v>17205151.600000001</v>
      </c>
    </row>
    <row r="41" spans="1:10" x14ac:dyDescent="0.25">
      <c r="A41" t="s">
        <v>46</v>
      </c>
      <c r="B41" s="11">
        <v>8402</v>
      </c>
      <c r="C41" t="s">
        <v>52</v>
      </c>
      <c r="D41" s="12">
        <v>1</v>
      </c>
      <c r="E41" s="14">
        <v>480</v>
      </c>
      <c r="F41" s="14">
        <v>0</v>
      </c>
      <c r="G41" s="14">
        <v>0</v>
      </c>
      <c r="H41" s="14">
        <v>480</v>
      </c>
      <c r="I41" s="9">
        <v>15881678.4</v>
      </c>
      <c r="J41" s="2">
        <v>15881678.4</v>
      </c>
    </row>
    <row r="42" spans="1:10" x14ac:dyDescent="0.25">
      <c r="A42" t="s">
        <v>46</v>
      </c>
      <c r="B42" s="11">
        <v>8206</v>
      </c>
      <c r="C42" t="s">
        <v>53</v>
      </c>
      <c r="D42" s="12">
        <v>1</v>
      </c>
      <c r="E42" s="14">
        <v>520</v>
      </c>
      <c r="F42" s="14">
        <v>0</v>
      </c>
      <c r="G42" s="14">
        <v>0</v>
      </c>
      <c r="H42" s="14">
        <v>520</v>
      </c>
      <c r="I42" s="9">
        <v>17205151.600000001</v>
      </c>
      <c r="J42" s="2">
        <v>17205151.600000001</v>
      </c>
    </row>
    <row r="43" spans="1:10" x14ac:dyDescent="0.25">
      <c r="A43" t="s">
        <v>54</v>
      </c>
      <c r="B43" s="11">
        <v>9209</v>
      </c>
      <c r="C43" t="s">
        <v>55</v>
      </c>
      <c r="D43" s="12">
        <v>1</v>
      </c>
      <c r="E43" s="14">
        <v>520</v>
      </c>
      <c r="F43" s="14">
        <v>0</v>
      </c>
      <c r="G43" s="14">
        <v>0</v>
      </c>
      <c r="H43" s="14">
        <v>520</v>
      </c>
      <c r="I43" s="9">
        <v>17205151.600000001</v>
      </c>
      <c r="J43" s="2">
        <v>17205151.600000001</v>
      </c>
    </row>
    <row r="44" spans="1:10" x14ac:dyDescent="0.25">
      <c r="A44" t="s">
        <v>54</v>
      </c>
      <c r="B44" s="11">
        <v>9221</v>
      </c>
      <c r="C44" t="s">
        <v>56</v>
      </c>
      <c r="D44" s="12">
        <v>1</v>
      </c>
      <c r="E44" s="14">
        <v>480</v>
      </c>
      <c r="F44" s="14">
        <v>0</v>
      </c>
      <c r="G44" s="14">
        <v>0</v>
      </c>
      <c r="H44" s="14">
        <v>480</v>
      </c>
      <c r="I44" s="9">
        <v>15881678.4</v>
      </c>
      <c r="J44" s="2">
        <v>15881678.4</v>
      </c>
    </row>
    <row r="45" spans="1:10" x14ac:dyDescent="0.25">
      <c r="A45" t="s">
        <v>54</v>
      </c>
      <c r="B45" s="11">
        <v>9105</v>
      </c>
      <c r="C45" t="s">
        <v>57</v>
      </c>
      <c r="D45" s="12">
        <v>1</v>
      </c>
      <c r="E45" s="14">
        <v>520</v>
      </c>
      <c r="F45" s="14">
        <v>0</v>
      </c>
      <c r="G45" s="14">
        <v>0</v>
      </c>
      <c r="H45" s="14">
        <v>520</v>
      </c>
      <c r="I45" s="9">
        <v>17205151.600000001</v>
      </c>
      <c r="J45" s="2">
        <v>17205151.600000001</v>
      </c>
    </row>
    <row r="46" spans="1:10" x14ac:dyDescent="0.25">
      <c r="A46" t="s">
        <v>54</v>
      </c>
      <c r="B46" s="11">
        <v>9204</v>
      </c>
      <c r="C46" t="s">
        <v>58</v>
      </c>
      <c r="D46" s="12">
        <v>1</v>
      </c>
      <c r="E46" s="14">
        <v>480</v>
      </c>
      <c r="F46" s="14">
        <v>0</v>
      </c>
      <c r="G46" s="14">
        <v>0</v>
      </c>
      <c r="H46" s="14">
        <v>480</v>
      </c>
      <c r="I46" s="9">
        <v>15881678.4</v>
      </c>
      <c r="J46" s="2">
        <v>15881678.4</v>
      </c>
    </row>
    <row r="47" spans="1:10" x14ac:dyDescent="0.25">
      <c r="A47" t="s">
        <v>54</v>
      </c>
      <c r="B47" s="11">
        <v>9203</v>
      </c>
      <c r="C47" t="s">
        <v>59</v>
      </c>
      <c r="D47" s="12">
        <v>2</v>
      </c>
      <c r="E47" s="14">
        <v>1120</v>
      </c>
      <c r="F47" s="14">
        <v>160</v>
      </c>
      <c r="G47" s="14">
        <v>0</v>
      </c>
      <c r="H47" s="14">
        <v>1280</v>
      </c>
      <c r="I47" s="9">
        <v>42351142.400000006</v>
      </c>
      <c r="J47" s="2">
        <v>42351142.400000006</v>
      </c>
    </row>
    <row r="48" spans="1:10" x14ac:dyDescent="0.25">
      <c r="A48" t="s">
        <v>54</v>
      </c>
      <c r="B48" s="11">
        <v>9207</v>
      </c>
      <c r="C48" t="s">
        <v>60</v>
      </c>
      <c r="D48" s="12">
        <v>1</v>
      </c>
      <c r="E48" s="14">
        <v>400</v>
      </c>
      <c r="F48" s="14">
        <v>0</v>
      </c>
      <c r="G48" s="14">
        <v>0</v>
      </c>
      <c r="H48" s="14">
        <v>400</v>
      </c>
      <c r="I48" s="9">
        <v>13234732</v>
      </c>
      <c r="J48" s="2">
        <v>13234732</v>
      </c>
    </row>
    <row r="49" spans="1:10" x14ac:dyDescent="0.25">
      <c r="A49" t="s">
        <v>54</v>
      </c>
      <c r="B49" s="11">
        <v>9212</v>
      </c>
      <c r="C49" t="s">
        <v>61</v>
      </c>
      <c r="D49" s="12">
        <v>1</v>
      </c>
      <c r="E49" s="14">
        <v>560</v>
      </c>
      <c r="F49" s="14">
        <v>100</v>
      </c>
      <c r="G49" s="14">
        <v>0</v>
      </c>
      <c r="H49" s="14">
        <v>660</v>
      </c>
      <c r="I49" s="9">
        <v>21837307.800000001</v>
      </c>
      <c r="J49" s="2">
        <v>21837307.800000001</v>
      </c>
    </row>
    <row r="50" spans="1:10" x14ac:dyDescent="0.25">
      <c r="A50" t="s">
        <v>54</v>
      </c>
      <c r="B50" s="11">
        <v>9214</v>
      </c>
      <c r="C50" t="s">
        <v>62</v>
      </c>
      <c r="D50" s="12">
        <v>3</v>
      </c>
      <c r="E50" s="14">
        <v>1560</v>
      </c>
      <c r="F50" s="14">
        <v>50</v>
      </c>
      <c r="G50" s="14">
        <v>0</v>
      </c>
      <c r="H50" s="14">
        <v>1610</v>
      </c>
      <c r="I50" s="9">
        <v>53269796.300000004</v>
      </c>
      <c r="J50" s="2">
        <v>53269796.300000004</v>
      </c>
    </row>
    <row r="51" spans="1:10" x14ac:dyDescent="0.25">
      <c r="A51" t="s">
        <v>54</v>
      </c>
      <c r="B51" s="11">
        <v>9103</v>
      </c>
      <c r="C51" t="s">
        <v>63</v>
      </c>
      <c r="D51" s="12">
        <v>2</v>
      </c>
      <c r="E51" s="14">
        <v>1080</v>
      </c>
      <c r="F51" s="14">
        <v>40</v>
      </c>
      <c r="G51" s="14">
        <v>0</v>
      </c>
      <c r="H51" s="14">
        <v>1120</v>
      </c>
      <c r="I51" s="9">
        <v>37057249.600000001</v>
      </c>
      <c r="J51" s="2">
        <v>37057249.600000001</v>
      </c>
    </row>
    <row r="52" spans="1:10" x14ac:dyDescent="0.25">
      <c r="A52" t="s">
        <v>54</v>
      </c>
      <c r="B52" s="11">
        <v>9208</v>
      </c>
      <c r="C52" t="s">
        <v>64</v>
      </c>
      <c r="D52" s="12">
        <v>2</v>
      </c>
      <c r="E52" s="14">
        <v>1000</v>
      </c>
      <c r="F52" s="14">
        <v>0</v>
      </c>
      <c r="G52" s="14">
        <v>0</v>
      </c>
      <c r="H52" s="14">
        <v>1000</v>
      </c>
      <c r="I52" s="9">
        <v>33086830</v>
      </c>
      <c r="J52" s="2">
        <v>33086830</v>
      </c>
    </row>
    <row r="53" spans="1:10" x14ac:dyDescent="0.25">
      <c r="A53" t="s">
        <v>54</v>
      </c>
      <c r="B53" s="11">
        <v>9201</v>
      </c>
      <c r="C53" t="s">
        <v>65</v>
      </c>
      <c r="D53" s="12">
        <v>17</v>
      </c>
      <c r="E53" s="14">
        <v>9080</v>
      </c>
      <c r="F53" s="14">
        <v>600</v>
      </c>
      <c r="G53" s="14">
        <v>0</v>
      </c>
      <c r="H53" s="14">
        <v>9680</v>
      </c>
      <c r="I53" s="9">
        <v>320280514.40000004</v>
      </c>
      <c r="J53" s="2">
        <v>320280514.40000004</v>
      </c>
    </row>
    <row r="54" spans="1:10" x14ac:dyDescent="0.25">
      <c r="A54" t="s">
        <v>54</v>
      </c>
      <c r="B54" s="11">
        <v>9107</v>
      </c>
      <c r="C54" t="s">
        <v>66</v>
      </c>
      <c r="D54" s="12">
        <v>1</v>
      </c>
      <c r="E54" s="14">
        <v>520</v>
      </c>
      <c r="F54" s="14">
        <v>0</v>
      </c>
      <c r="G54" s="14">
        <v>0</v>
      </c>
      <c r="H54" s="14">
        <v>520</v>
      </c>
      <c r="I54" s="9">
        <v>17205151.600000001</v>
      </c>
      <c r="J54" s="2">
        <v>17205151.600000001</v>
      </c>
    </row>
    <row r="55" spans="1:10" x14ac:dyDescent="0.25">
      <c r="A55" t="s">
        <v>67</v>
      </c>
      <c r="B55" s="11">
        <v>10406</v>
      </c>
      <c r="C55" t="s">
        <v>68</v>
      </c>
      <c r="D55" s="12">
        <v>1</v>
      </c>
      <c r="E55" s="14">
        <v>400</v>
      </c>
      <c r="F55" s="14">
        <v>0</v>
      </c>
      <c r="G55" s="14">
        <v>0</v>
      </c>
      <c r="H55" s="14">
        <v>400</v>
      </c>
      <c r="I55" s="9">
        <v>13234732</v>
      </c>
      <c r="J55" s="2">
        <v>13234732</v>
      </c>
    </row>
    <row r="56" spans="1:10" x14ac:dyDescent="0.25">
      <c r="A56" s="3">
        <v>10</v>
      </c>
      <c r="B56" s="11">
        <v>10405</v>
      </c>
      <c r="C56" t="s">
        <v>69</v>
      </c>
      <c r="D56" s="12">
        <v>1</v>
      </c>
      <c r="E56" s="14">
        <v>560</v>
      </c>
      <c r="F56" s="14">
        <v>60</v>
      </c>
      <c r="G56" s="14">
        <v>0</v>
      </c>
      <c r="H56" s="14">
        <v>620</v>
      </c>
      <c r="I56" s="9">
        <v>20513834.600000001</v>
      </c>
      <c r="J56" s="2">
        <v>20513834.600000001</v>
      </c>
    </row>
    <row r="57" spans="1:10" x14ac:dyDescent="0.25">
      <c r="A57" s="3" t="s">
        <v>70</v>
      </c>
      <c r="B57" s="11">
        <v>12205</v>
      </c>
      <c r="C57" t="s">
        <v>71</v>
      </c>
      <c r="D57" s="12">
        <v>5</v>
      </c>
      <c r="E57" s="14">
        <v>2520</v>
      </c>
      <c r="F57" s="14">
        <v>240</v>
      </c>
      <c r="G57" s="14">
        <v>0</v>
      </c>
      <c r="H57" s="14">
        <v>2760</v>
      </c>
      <c r="I57" s="9">
        <v>91319650.800000012</v>
      </c>
      <c r="J57" s="2">
        <v>91319650.800000012</v>
      </c>
    </row>
    <row r="58" spans="1:10" x14ac:dyDescent="0.25">
      <c r="A58" s="3" t="s">
        <v>72</v>
      </c>
      <c r="B58" s="11">
        <v>13156</v>
      </c>
      <c r="C58" t="s">
        <v>73</v>
      </c>
      <c r="D58" s="12">
        <v>6</v>
      </c>
      <c r="E58" s="14">
        <v>2960</v>
      </c>
      <c r="F58" s="14">
        <v>55</v>
      </c>
      <c r="G58" s="14">
        <v>0</v>
      </c>
      <c r="H58" s="14">
        <v>3015</v>
      </c>
      <c r="I58" s="9">
        <v>99756792.450000003</v>
      </c>
      <c r="J58" s="2">
        <v>99756792.450000003</v>
      </c>
    </row>
    <row r="59" spans="1:10" x14ac:dyDescent="0.25">
      <c r="A59" s="3">
        <v>13</v>
      </c>
      <c r="B59" s="11">
        <v>13127</v>
      </c>
      <c r="C59" t="s">
        <v>74</v>
      </c>
      <c r="D59" s="12">
        <v>1</v>
      </c>
      <c r="E59" s="14">
        <v>400</v>
      </c>
      <c r="F59" s="14">
        <v>0</v>
      </c>
      <c r="G59" s="14">
        <v>0</v>
      </c>
      <c r="H59" s="14">
        <v>400</v>
      </c>
      <c r="I59" s="9">
        <v>13234732</v>
      </c>
      <c r="J59" s="2">
        <v>13234732</v>
      </c>
    </row>
    <row r="60" spans="1:10" x14ac:dyDescent="0.25">
      <c r="A60" s="3">
        <v>13</v>
      </c>
      <c r="B60" s="11">
        <v>13503</v>
      </c>
      <c r="C60" t="s">
        <v>75</v>
      </c>
      <c r="D60" s="12">
        <v>2</v>
      </c>
      <c r="E60" s="14">
        <v>1040</v>
      </c>
      <c r="F60" s="14">
        <v>70</v>
      </c>
      <c r="G60" s="14">
        <v>0</v>
      </c>
      <c r="H60" s="14">
        <v>1110</v>
      </c>
      <c r="I60" s="9">
        <v>36726381.300000004</v>
      </c>
      <c r="J60" s="2">
        <v>36726381.300000004</v>
      </c>
    </row>
    <row r="61" spans="1:10" x14ac:dyDescent="0.25">
      <c r="A61" s="3">
        <v>13</v>
      </c>
      <c r="B61" s="11">
        <v>13158</v>
      </c>
      <c r="C61" t="s">
        <v>76</v>
      </c>
      <c r="D61" s="12">
        <v>1</v>
      </c>
      <c r="E61" s="14">
        <v>400</v>
      </c>
      <c r="F61" s="14">
        <v>0</v>
      </c>
      <c r="G61" s="14">
        <v>0</v>
      </c>
      <c r="H61" s="14">
        <v>400</v>
      </c>
      <c r="I61" s="9">
        <v>13234732</v>
      </c>
      <c r="J61" s="2">
        <v>13234732</v>
      </c>
    </row>
    <row r="62" spans="1:10" x14ac:dyDescent="0.25">
      <c r="A62" s="3">
        <v>13</v>
      </c>
      <c r="B62" s="11">
        <v>13110</v>
      </c>
      <c r="C62" t="s">
        <v>77</v>
      </c>
      <c r="D62" s="12">
        <v>14</v>
      </c>
      <c r="E62" s="14">
        <v>7240</v>
      </c>
      <c r="F62" s="14">
        <v>535</v>
      </c>
      <c r="G62" s="14">
        <v>0</v>
      </c>
      <c r="H62" s="14">
        <v>7775</v>
      </c>
      <c r="I62" s="9">
        <v>257250103.25</v>
      </c>
      <c r="J62" s="2">
        <v>257250103.25</v>
      </c>
    </row>
    <row r="63" spans="1:10" x14ac:dyDescent="0.25">
      <c r="A63" s="3">
        <v>13</v>
      </c>
      <c r="B63" s="11">
        <v>13131</v>
      </c>
      <c r="C63" t="s">
        <v>78</v>
      </c>
      <c r="D63" s="12">
        <v>6</v>
      </c>
      <c r="E63" s="14">
        <v>3160</v>
      </c>
      <c r="F63" s="14">
        <v>200</v>
      </c>
      <c r="G63" s="14">
        <v>0</v>
      </c>
      <c r="H63" s="14">
        <v>3360</v>
      </c>
      <c r="I63" s="9">
        <v>111171748.80000001</v>
      </c>
      <c r="J63" s="2">
        <v>111171748.80000001</v>
      </c>
    </row>
    <row r="64" spans="1:10" x14ac:dyDescent="0.25">
      <c r="A64" s="3">
        <v>13</v>
      </c>
      <c r="B64" s="11">
        <v>13154</v>
      </c>
      <c r="C64" t="s">
        <v>79</v>
      </c>
      <c r="D64" s="12">
        <v>1</v>
      </c>
      <c r="E64" s="14">
        <v>560</v>
      </c>
      <c r="F64" s="14">
        <v>60</v>
      </c>
      <c r="G64" s="14">
        <v>0</v>
      </c>
      <c r="H64" s="14">
        <v>620</v>
      </c>
      <c r="I64" s="9">
        <v>20513834.600000001</v>
      </c>
      <c r="J64" s="2">
        <v>20513834.600000001</v>
      </c>
    </row>
    <row r="65" spans="1:10" x14ac:dyDescent="0.25">
      <c r="A65" s="3">
        <v>13</v>
      </c>
      <c r="B65" s="11">
        <v>13108</v>
      </c>
      <c r="C65" t="s">
        <v>80</v>
      </c>
      <c r="D65" s="12">
        <v>9</v>
      </c>
      <c r="E65" s="14">
        <v>4440</v>
      </c>
      <c r="F65" s="14">
        <v>155</v>
      </c>
      <c r="G65" s="14">
        <v>0</v>
      </c>
      <c r="H65" s="14">
        <v>4595</v>
      </c>
      <c r="I65" s="9">
        <v>152033983.84999999</v>
      </c>
      <c r="J65" s="2">
        <v>152033983.84999999</v>
      </c>
    </row>
    <row r="66" spans="1:10" x14ac:dyDescent="0.25">
      <c r="A66" s="3">
        <v>13</v>
      </c>
      <c r="B66" s="11">
        <v>13109</v>
      </c>
      <c r="C66" t="s">
        <v>81</v>
      </c>
      <c r="D66" s="12">
        <v>2</v>
      </c>
      <c r="E66" s="14">
        <v>1000</v>
      </c>
      <c r="F66" s="14">
        <v>100</v>
      </c>
      <c r="G66" s="14">
        <v>100</v>
      </c>
      <c r="H66" s="14">
        <v>1200</v>
      </c>
      <c r="I66" s="9">
        <v>39704196</v>
      </c>
      <c r="J66" s="2">
        <v>39704196</v>
      </c>
    </row>
    <row r="67" spans="1:10" x14ac:dyDescent="0.25">
      <c r="A67" s="3">
        <v>13</v>
      </c>
      <c r="B67" s="11">
        <v>13105</v>
      </c>
      <c r="C67" t="s">
        <v>82</v>
      </c>
      <c r="D67" s="12">
        <v>2</v>
      </c>
      <c r="E67" s="14">
        <v>960</v>
      </c>
      <c r="F67" s="14">
        <v>0</v>
      </c>
      <c r="G67" s="14">
        <v>0</v>
      </c>
      <c r="H67" s="14">
        <v>960</v>
      </c>
      <c r="I67" s="9">
        <v>31763356.800000001</v>
      </c>
      <c r="J67" s="2">
        <v>31763356.800000001</v>
      </c>
    </row>
    <row r="68" spans="1:10" x14ac:dyDescent="0.25">
      <c r="A68" s="3">
        <v>13</v>
      </c>
      <c r="B68" s="11">
        <v>8202</v>
      </c>
      <c r="C68" t="s">
        <v>83</v>
      </c>
      <c r="D68" s="12">
        <v>1</v>
      </c>
      <c r="E68" s="14">
        <v>560</v>
      </c>
      <c r="F68" s="14">
        <v>100</v>
      </c>
      <c r="G68" s="14">
        <v>0</v>
      </c>
      <c r="H68" s="14">
        <v>660</v>
      </c>
      <c r="I68" s="9">
        <v>21837307.800000001</v>
      </c>
      <c r="J68" s="2">
        <v>21837307.800000001</v>
      </c>
    </row>
    <row r="69" spans="1:10" x14ac:dyDescent="0.25">
      <c r="A69" s="3">
        <v>13</v>
      </c>
      <c r="B69" s="11">
        <v>13103</v>
      </c>
      <c r="C69" t="s">
        <v>84</v>
      </c>
      <c r="D69" s="12">
        <v>1</v>
      </c>
      <c r="E69" s="14">
        <v>560</v>
      </c>
      <c r="F69" s="14">
        <v>40</v>
      </c>
      <c r="G69" s="14">
        <v>100</v>
      </c>
      <c r="H69" s="14">
        <v>700</v>
      </c>
      <c r="I69" s="9">
        <v>23160781</v>
      </c>
      <c r="J69" s="2">
        <v>23160781</v>
      </c>
    </row>
    <row r="70" spans="1:10" x14ac:dyDescent="0.25">
      <c r="A70" s="3">
        <v>13</v>
      </c>
      <c r="B70" s="11">
        <v>13301</v>
      </c>
      <c r="C70" t="s">
        <v>85</v>
      </c>
      <c r="D70" s="12">
        <v>5</v>
      </c>
      <c r="E70" s="14">
        <v>2560</v>
      </c>
      <c r="F70" s="14">
        <v>50</v>
      </c>
      <c r="G70" s="14">
        <v>0</v>
      </c>
      <c r="H70" s="14">
        <v>2610</v>
      </c>
      <c r="I70" s="9">
        <v>86356626.300000012</v>
      </c>
      <c r="J70" s="2">
        <v>86356626.300000012</v>
      </c>
    </row>
    <row r="71" spans="1:10" x14ac:dyDescent="0.25">
      <c r="A71" s="3">
        <v>13</v>
      </c>
      <c r="B71" s="11">
        <v>13114</v>
      </c>
      <c r="C71" t="s">
        <v>86</v>
      </c>
      <c r="D71" s="12">
        <v>3</v>
      </c>
      <c r="E71" s="14">
        <v>1680</v>
      </c>
      <c r="F71" s="14">
        <v>220</v>
      </c>
      <c r="G71" s="14">
        <v>0</v>
      </c>
      <c r="H71" s="14">
        <v>1900</v>
      </c>
      <c r="I71" s="9">
        <v>62864977</v>
      </c>
      <c r="J71" s="2">
        <v>62864977</v>
      </c>
    </row>
    <row r="72" spans="1:10" x14ac:dyDescent="0.25">
      <c r="A72" s="3">
        <v>13</v>
      </c>
      <c r="B72" s="11">
        <v>13159</v>
      </c>
      <c r="C72" t="s">
        <v>87</v>
      </c>
      <c r="D72" s="12">
        <v>7</v>
      </c>
      <c r="E72" s="14">
        <v>3400</v>
      </c>
      <c r="F72" s="14">
        <v>140</v>
      </c>
      <c r="G72" s="14">
        <v>20</v>
      </c>
      <c r="H72" s="14">
        <v>3560</v>
      </c>
      <c r="I72" s="9">
        <v>117789114.80000001</v>
      </c>
      <c r="J72" s="2">
        <v>117789114.80000001</v>
      </c>
    </row>
    <row r="73" spans="1:10" x14ac:dyDescent="0.25">
      <c r="A73" s="3">
        <v>13</v>
      </c>
      <c r="B73" s="11">
        <v>13113</v>
      </c>
      <c r="C73" t="s">
        <v>88</v>
      </c>
      <c r="D73" s="12">
        <v>1</v>
      </c>
      <c r="E73" s="14">
        <v>400</v>
      </c>
      <c r="F73" s="14">
        <v>0</v>
      </c>
      <c r="G73" s="14">
        <v>0</v>
      </c>
      <c r="H73" s="14">
        <v>400</v>
      </c>
      <c r="I73" s="9">
        <v>13234732</v>
      </c>
      <c r="J73" s="2">
        <v>13234732</v>
      </c>
    </row>
    <row r="74" spans="1:10" x14ac:dyDescent="0.25">
      <c r="A74" s="3">
        <v>13</v>
      </c>
      <c r="B74" s="11">
        <v>13163</v>
      </c>
      <c r="C74" t="s">
        <v>89</v>
      </c>
      <c r="D74" s="12">
        <v>1</v>
      </c>
      <c r="E74" s="14">
        <v>560</v>
      </c>
      <c r="F74" s="14">
        <v>70</v>
      </c>
      <c r="G74" s="14">
        <v>0</v>
      </c>
      <c r="H74" s="14">
        <v>630</v>
      </c>
      <c r="I74" s="9">
        <v>20844702.900000002</v>
      </c>
      <c r="J74" s="2">
        <v>20844702.900000002</v>
      </c>
    </row>
    <row r="75" spans="1:10" x14ac:dyDescent="0.25">
      <c r="A75" s="3">
        <v>13</v>
      </c>
      <c r="B75" s="11">
        <v>13101</v>
      </c>
      <c r="C75" t="s">
        <v>90</v>
      </c>
      <c r="D75" s="12">
        <v>47</v>
      </c>
      <c r="E75" s="14">
        <v>23960</v>
      </c>
      <c r="F75" s="14">
        <v>1880</v>
      </c>
      <c r="G75" s="14">
        <v>760</v>
      </c>
      <c r="H75" s="14">
        <v>26600</v>
      </c>
      <c r="I75" s="9">
        <v>880109678</v>
      </c>
      <c r="J75" s="2">
        <v>880109678</v>
      </c>
    </row>
    <row r="76" spans="1:10" x14ac:dyDescent="0.25">
      <c r="A76" s="3">
        <v>13</v>
      </c>
      <c r="B76" s="11">
        <v>13160</v>
      </c>
      <c r="C76" t="s">
        <v>91</v>
      </c>
      <c r="D76" s="12">
        <v>6</v>
      </c>
      <c r="E76" s="14">
        <v>2760</v>
      </c>
      <c r="F76" s="14">
        <v>0</v>
      </c>
      <c r="G76" s="14">
        <v>0</v>
      </c>
      <c r="H76" s="14">
        <v>2760</v>
      </c>
      <c r="I76" s="9">
        <v>91319650.800000012</v>
      </c>
      <c r="J76" s="2">
        <v>91319650.800000012</v>
      </c>
    </row>
    <row r="77" spans="1:10" x14ac:dyDescent="0.25">
      <c r="A77" s="3" t="s">
        <v>92</v>
      </c>
      <c r="B77" s="11">
        <v>10108</v>
      </c>
      <c r="C77" t="s">
        <v>93</v>
      </c>
      <c r="D77" s="12">
        <v>2</v>
      </c>
      <c r="E77" s="14">
        <v>1120</v>
      </c>
      <c r="F77" s="14">
        <v>160</v>
      </c>
      <c r="G77" s="14">
        <v>0</v>
      </c>
      <c r="H77" s="14">
        <v>1280</v>
      </c>
      <c r="I77" s="9">
        <v>42351142.400000006</v>
      </c>
      <c r="J77" s="2">
        <v>42351142.400000006</v>
      </c>
    </row>
    <row r="78" spans="1:10" x14ac:dyDescent="0.25">
      <c r="A78" s="3">
        <v>14</v>
      </c>
      <c r="B78" s="11">
        <v>10101</v>
      </c>
      <c r="C78" t="s">
        <v>94</v>
      </c>
      <c r="D78" s="12">
        <v>8</v>
      </c>
      <c r="E78" s="14">
        <v>4240</v>
      </c>
      <c r="F78" s="14">
        <v>320</v>
      </c>
      <c r="G78" s="14">
        <v>0</v>
      </c>
      <c r="H78" s="14">
        <v>4560</v>
      </c>
      <c r="I78" s="9">
        <v>150875944.80000001</v>
      </c>
      <c r="J78" s="2">
        <v>150875944.80000001</v>
      </c>
    </row>
    <row r="79" spans="1:10" x14ac:dyDescent="0.25">
      <c r="A79" s="3" t="s">
        <v>95</v>
      </c>
      <c r="B79" s="11">
        <v>1101</v>
      </c>
      <c r="C79" t="s">
        <v>96</v>
      </c>
      <c r="D79" s="12">
        <v>6</v>
      </c>
      <c r="E79" s="14">
        <v>3200</v>
      </c>
      <c r="F79" s="14">
        <v>300</v>
      </c>
      <c r="G79" s="14">
        <v>0</v>
      </c>
      <c r="H79" s="14">
        <v>3500</v>
      </c>
      <c r="I79" s="9">
        <v>115803905</v>
      </c>
      <c r="J79" s="2">
        <v>115803905</v>
      </c>
    </row>
    <row r="80" spans="1:10" x14ac:dyDescent="0.25">
      <c r="A80" s="1" t="s">
        <v>97</v>
      </c>
      <c r="D80" s="13">
        <v>302</v>
      </c>
      <c r="E80" s="15">
        <v>155680</v>
      </c>
      <c r="F80" s="15">
        <v>10420</v>
      </c>
      <c r="G80" s="15">
        <v>1630</v>
      </c>
      <c r="H80" s="15">
        <v>167730</v>
      </c>
      <c r="I80" s="4">
        <f>SUM(I7:I79)</f>
        <v>5549653995.9000015</v>
      </c>
      <c r="J80" s="4">
        <f>SUM(J7:J79)</f>
        <v>5549653995.9000015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TGR</vt:lpstr>
      <vt:lpstr>Planilla DIPRES Tesorería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Silva Llanten</dc:creator>
  <cp:lastModifiedBy>Valderrama Cisternas, Pedro</cp:lastModifiedBy>
  <dcterms:created xsi:type="dcterms:W3CDTF">2022-06-20T13:35:20Z</dcterms:created>
  <dcterms:modified xsi:type="dcterms:W3CDTF">2022-07-06T14:43:41Z</dcterms:modified>
</cp:coreProperties>
</file>