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MOS Programa Caja\MEMOS 2021\Octubre2021\Anexos\PFC_Octubre\"/>
    </mc:Choice>
  </mc:AlternateContent>
  <xr:revisionPtr revIDLastSave="0" documentId="13_ncr:1_{2988CD39-6DC4-477F-89EC-1DE2B10C9F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NEXO TGR" sheetId="3" r:id="rId1"/>
  </sheets>
  <definedNames>
    <definedName name="_xlnm.Print_Area" localSheetId="0">'ANEXO TGR'!$A$1:$E$23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3" l="1"/>
  <c r="E9" i="3" l="1"/>
  <c r="E16" i="3"/>
</calcChain>
</file>

<file path=xl/sharedStrings.xml><?xml version="1.0" encoding="utf-8"?>
<sst xmlns="http://schemas.openxmlformats.org/spreadsheetml/2006/main" count="71" uniqueCount="50">
  <si>
    <t>MONTO</t>
  </si>
  <si>
    <t>PIRQUE</t>
  </si>
  <si>
    <t>LO ESPEJO</t>
  </si>
  <si>
    <t>INDEPENDENCIA</t>
  </si>
  <si>
    <t>FUTRONO</t>
  </si>
  <si>
    <t>CHÉPICA</t>
  </si>
  <si>
    <t>LOS ANDES</t>
  </si>
  <si>
    <t>ALTO BIOBÍO</t>
  </si>
  <si>
    <t>HUALAIHUÉ</t>
  </si>
  <si>
    <t>YERBAS BUENAS</t>
  </si>
  <si>
    <t>LOS ÁNGELES</t>
  </si>
  <si>
    <t>QUEMCHI</t>
  </si>
  <si>
    <t>QUIRIHUE</t>
  </si>
  <si>
    <t>EL CARMEN</t>
  </si>
  <si>
    <t>BUIN</t>
  </si>
  <si>
    <t>LAGO RANCO</t>
  </si>
  <si>
    <t>RUT</t>
  </si>
  <si>
    <t>CONARA</t>
  </si>
  <si>
    <t>69051100-2</t>
  </si>
  <si>
    <t>69090700-3</t>
  </si>
  <si>
    <t>69130400-0</t>
  </si>
  <si>
    <t>69170100-K</t>
  </si>
  <si>
    <t>69264600-2</t>
  </si>
  <si>
    <t>69180300-7</t>
  </si>
  <si>
    <t>LOS SAUCES</t>
  </si>
  <si>
    <t>69190200-5</t>
  </si>
  <si>
    <t>GALVARINO</t>
  </si>
  <si>
    <t>69230200-1</t>
  </si>
  <si>
    <t>69252200-1</t>
  </si>
  <si>
    <t>69255100-1</t>
  </si>
  <si>
    <t>69255500-7</t>
  </si>
  <si>
    <t>69072200-3</t>
  </si>
  <si>
    <t>69072500-2</t>
  </si>
  <si>
    <t>69200700-K</t>
  </si>
  <si>
    <t>69201100-7</t>
  </si>
  <si>
    <t>69140100-6</t>
  </si>
  <si>
    <t>69141700-K</t>
  </si>
  <si>
    <t>ANDACOLLO</t>
  </si>
  <si>
    <t>CUREPTO</t>
  </si>
  <si>
    <t>MACUL</t>
  </si>
  <si>
    <t>PUERTO VARAS</t>
  </si>
  <si>
    <t>SAAVEDRA</t>
  </si>
  <si>
    <t>69040400-1</t>
  </si>
  <si>
    <t>69110300-5</t>
  </si>
  <si>
    <t>69190600-0</t>
  </si>
  <si>
    <t>69220200-7</t>
  </si>
  <si>
    <t>69253700-9</t>
  </si>
  <si>
    <t xml:space="preserve">CODIGO </t>
  </si>
  <si>
    <t>NOMBRE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</si>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</sst>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"/>
    <numFmt numFmtId="165" formatCode="_-* #,##0_-;\-* #,##0_-;_-* \-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65" fontId="0" fillId="0" borderId="0" xfId="0" applyNumberFormat="1"/>
    <xf numFmtId="3" fontId="0" fillId="0" borderId="0" xfId="0" applyNumberForma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quotePrefix="1" applyFont="1" applyBorder="1" applyAlignment="1">
      <alignment horizontal="center" wrapText="1"/>
    </xf>
    <xf numFmtId="3" fontId="3" fillId="0" borderId="1" xfId="6" applyNumberFormat="1" applyFont="1" applyBorder="1" applyAlignment="1" applyProtection="1"/>
  </cellXfs>
  <cellStyles count="7">
    <cellStyle name="Euro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Texto explicativo" xfId="6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D584-62B7-4F40-A144-8E2ED5B9B470}">
  <sheetPr>
    <pageSetUpPr fitToPage="1"/>
  </sheetPr>
  <dimension ref="A1:G39"/>
  <sheetViews>
    <sheetView tabSelected="1" zoomScale="118" zoomScaleNormal="118" workbookViewId="0">
      <selection activeCell="L10" sqref="L10"/>
    </sheetView>
  </sheetViews>
  <sheetFormatPr baseColWidth="10" defaultRowHeight="12.75" x14ac:dyDescent="0.2"/>
  <cols>
    <col min="2" max="2" width="20.5703125" customWidth="1"/>
    <col min="3" max="3" width="25.85546875" customWidth="1"/>
    <col min="4" max="4" width="16.42578125" customWidth="1"/>
    <col min="5" max="5" width="22" customWidth="1"/>
  </cols>
  <sheetData>
    <row r="1" spans="1:6" ht="15.75" x14ac:dyDescent="0.2">
      <c r="A1" s="3" t="s">
        <v>47</v>
      </c>
      <c r="B1" s="3" t="s">
        <v>16</v>
      </c>
      <c r="C1" s="4" t="s">
        <v>48</v>
      </c>
      <c r="D1" s="3" t="s">
        <v>17</v>
      </c>
      <c r="E1" s="4" t="s">
        <v>0</v>
      </c>
    </row>
    <row r="2" spans="1:6" ht="15" x14ac:dyDescent="0.2">
      <c r="A2" s="5" t="s">
        <v>49</v>
      </c>
      <c r="B2" s="6" t="s">
        <v>42</v>
      </c>
      <c r="C2" s="7" t="s">
        <v>37</v>
      </c>
      <c r="D2" s="7">
        <v>4104</v>
      </c>
      <c r="E2" s="8">
        <f>2304016+2238260</f>
        <v>4542276</v>
      </c>
      <c r="F2" s="1"/>
    </row>
    <row r="3" spans="1:6" ht="15" x14ac:dyDescent="0.2">
      <c r="A3" s="9" t="s">
        <v>49</v>
      </c>
      <c r="B3" s="7" t="s">
        <v>18</v>
      </c>
      <c r="C3" s="7" t="s">
        <v>6</v>
      </c>
      <c r="D3" s="7">
        <v>5701</v>
      </c>
      <c r="E3" s="10">
        <v>11224740</v>
      </c>
      <c r="F3" s="1"/>
    </row>
    <row r="4" spans="1:6" ht="15" x14ac:dyDescent="0.2">
      <c r="A4" s="5" t="s">
        <v>49</v>
      </c>
      <c r="B4" s="7" t="s">
        <v>19</v>
      </c>
      <c r="C4" s="7" t="s">
        <v>5</v>
      </c>
      <c r="D4" s="7">
        <v>6209</v>
      </c>
      <c r="E4" s="10">
        <v>4412624</v>
      </c>
      <c r="F4" s="1"/>
    </row>
    <row r="5" spans="1:6" ht="15" x14ac:dyDescent="0.2">
      <c r="A5" s="5" t="s">
        <v>49</v>
      </c>
      <c r="B5" s="6" t="s">
        <v>43</v>
      </c>
      <c r="C5" s="7" t="s">
        <v>38</v>
      </c>
      <c r="D5" s="7">
        <v>7207</v>
      </c>
      <c r="E5" s="8">
        <v>4820528</v>
      </c>
      <c r="F5" s="1"/>
    </row>
    <row r="6" spans="1:6" ht="15" x14ac:dyDescent="0.2">
      <c r="A6" s="5" t="s">
        <v>49</v>
      </c>
      <c r="B6" s="7" t="s">
        <v>20</v>
      </c>
      <c r="C6" s="7" t="s">
        <v>9</v>
      </c>
      <c r="D6" s="7">
        <v>7302</v>
      </c>
      <c r="E6" s="10">
        <v>4200128</v>
      </c>
      <c r="F6" s="1"/>
    </row>
    <row r="7" spans="1:6" ht="15" x14ac:dyDescent="0.2">
      <c r="A7" s="5" t="s">
        <v>49</v>
      </c>
      <c r="B7" s="7" t="s">
        <v>21</v>
      </c>
      <c r="C7" s="7" t="s">
        <v>10</v>
      </c>
      <c r="D7" s="7">
        <v>8401</v>
      </c>
      <c r="E7" s="10">
        <v>28596248</v>
      </c>
      <c r="F7" s="1"/>
    </row>
    <row r="8" spans="1:6" ht="15" x14ac:dyDescent="0.2">
      <c r="A8" s="5" t="s">
        <v>49</v>
      </c>
      <c r="B8" s="7" t="s">
        <v>22</v>
      </c>
      <c r="C8" s="7" t="s">
        <v>7</v>
      </c>
      <c r="D8" s="7">
        <v>8414</v>
      </c>
      <c r="E8" s="10">
        <v>3706784</v>
      </c>
      <c r="F8" s="1"/>
    </row>
    <row r="9" spans="1:6" ht="15" x14ac:dyDescent="0.2">
      <c r="A9" s="5" t="s">
        <v>49</v>
      </c>
      <c r="B9" s="7" t="s">
        <v>23</v>
      </c>
      <c r="C9" s="7" t="s">
        <v>24</v>
      </c>
      <c r="D9" s="7">
        <v>9103</v>
      </c>
      <c r="E9" s="10">
        <f>3834576-382640</f>
        <v>3451936</v>
      </c>
      <c r="F9" s="1"/>
    </row>
    <row r="10" spans="1:6" ht="15" x14ac:dyDescent="0.2">
      <c r="A10" s="5" t="s">
        <v>49</v>
      </c>
      <c r="B10" s="7" t="s">
        <v>25</v>
      </c>
      <c r="C10" s="7" t="s">
        <v>26</v>
      </c>
      <c r="D10" s="7">
        <v>9207</v>
      </c>
      <c r="E10" s="10">
        <v>4693472</v>
      </c>
      <c r="F10" s="1"/>
    </row>
    <row r="11" spans="1:6" ht="15" x14ac:dyDescent="0.2">
      <c r="A11" s="5" t="s">
        <v>49</v>
      </c>
      <c r="B11" s="6" t="s">
        <v>44</v>
      </c>
      <c r="C11" s="7" t="s">
        <v>41</v>
      </c>
      <c r="D11" s="7">
        <v>9210</v>
      </c>
      <c r="E11" s="8">
        <v>4454976</v>
      </c>
      <c r="F11" s="1"/>
    </row>
    <row r="12" spans="1:6" ht="15" x14ac:dyDescent="0.2">
      <c r="A12" s="5" t="s">
        <v>49</v>
      </c>
      <c r="B12" s="6" t="s">
        <v>45</v>
      </c>
      <c r="C12" s="7" t="s">
        <v>40</v>
      </c>
      <c r="D12" s="7">
        <v>10303</v>
      </c>
      <c r="E12" s="8">
        <v>10789672</v>
      </c>
      <c r="F12" s="1"/>
    </row>
    <row r="13" spans="1:6" ht="15" x14ac:dyDescent="0.2">
      <c r="A13" s="5" t="s">
        <v>49</v>
      </c>
      <c r="B13" s="7" t="s">
        <v>27</v>
      </c>
      <c r="C13" s="7" t="s">
        <v>11</v>
      </c>
      <c r="D13" s="7">
        <v>10407</v>
      </c>
      <c r="E13" s="10">
        <v>4170408</v>
      </c>
      <c r="F13" s="1"/>
    </row>
    <row r="14" spans="1:6" ht="15" x14ac:dyDescent="0.2">
      <c r="A14" s="5" t="s">
        <v>49</v>
      </c>
      <c r="B14" s="7" t="s">
        <v>28</v>
      </c>
      <c r="C14" s="7" t="s">
        <v>8</v>
      </c>
      <c r="D14" s="7">
        <v>10502</v>
      </c>
      <c r="E14" s="10">
        <v>2354544</v>
      </c>
      <c r="F14" s="1"/>
    </row>
    <row r="15" spans="1:6" ht="15" x14ac:dyDescent="0.2">
      <c r="A15" s="5" t="s">
        <v>49</v>
      </c>
      <c r="B15" s="6" t="s">
        <v>46</v>
      </c>
      <c r="C15" s="7" t="s">
        <v>39</v>
      </c>
      <c r="D15" s="7">
        <v>13151</v>
      </c>
      <c r="E15" s="8">
        <v>23538696</v>
      </c>
      <c r="F15" s="1"/>
    </row>
    <row r="16" spans="1:6" ht="15" x14ac:dyDescent="0.2">
      <c r="A16" s="5" t="s">
        <v>49</v>
      </c>
      <c r="B16" s="7" t="s">
        <v>29</v>
      </c>
      <c r="C16" s="7" t="s">
        <v>2</v>
      </c>
      <c r="D16" s="7">
        <v>13164</v>
      </c>
      <c r="E16" s="10">
        <f>11938368+6959244-106248</f>
        <v>18791364</v>
      </c>
      <c r="F16" s="1"/>
    </row>
    <row r="17" spans="1:6" ht="15" x14ac:dyDescent="0.2">
      <c r="A17" s="5" t="s">
        <v>49</v>
      </c>
      <c r="B17" s="7" t="s">
        <v>30</v>
      </c>
      <c r="C17" s="7" t="s">
        <v>3</v>
      </c>
      <c r="D17" s="7">
        <v>13167</v>
      </c>
      <c r="E17" s="10">
        <v>17678356</v>
      </c>
      <c r="F17" s="1"/>
    </row>
    <row r="18" spans="1:6" ht="15" x14ac:dyDescent="0.2">
      <c r="A18" s="5" t="s">
        <v>49</v>
      </c>
      <c r="B18" s="7" t="s">
        <v>31</v>
      </c>
      <c r="C18" s="7" t="s">
        <v>1</v>
      </c>
      <c r="D18" s="7">
        <v>13302</v>
      </c>
      <c r="E18" s="10">
        <v>6397896</v>
      </c>
      <c r="F18" s="1"/>
    </row>
    <row r="19" spans="1:6" ht="15" x14ac:dyDescent="0.2">
      <c r="A19" s="5" t="s">
        <v>49</v>
      </c>
      <c r="B19" s="7" t="s">
        <v>32</v>
      </c>
      <c r="C19" s="7" t="s">
        <v>14</v>
      </c>
      <c r="D19" s="7">
        <v>13403</v>
      </c>
      <c r="E19" s="10">
        <v>12388992</v>
      </c>
      <c r="F19" s="1"/>
    </row>
    <row r="20" spans="1:6" ht="15" x14ac:dyDescent="0.2">
      <c r="A20" s="5" t="s">
        <v>49</v>
      </c>
      <c r="B20" s="7" t="s">
        <v>33</v>
      </c>
      <c r="C20" s="7" t="s">
        <v>4</v>
      </c>
      <c r="D20" s="7">
        <v>10105</v>
      </c>
      <c r="E20" s="10">
        <v>4895196</v>
      </c>
      <c r="F20" s="1"/>
    </row>
    <row r="21" spans="1:6" ht="15" x14ac:dyDescent="0.2">
      <c r="A21" s="5" t="s">
        <v>49</v>
      </c>
      <c r="B21" s="7" t="s">
        <v>34</v>
      </c>
      <c r="C21" s="7" t="s">
        <v>15</v>
      </c>
      <c r="D21" s="7">
        <v>10112</v>
      </c>
      <c r="E21" s="10">
        <v>4255112</v>
      </c>
      <c r="F21" s="1"/>
    </row>
    <row r="22" spans="1:6" ht="15" x14ac:dyDescent="0.2">
      <c r="A22" s="5" t="s">
        <v>49</v>
      </c>
      <c r="B22" s="7" t="s">
        <v>35</v>
      </c>
      <c r="C22" s="7" t="s">
        <v>12</v>
      </c>
      <c r="D22" s="7">
        <v>8104</v>
      </c>
      <c r="E22" s="10">
        <v>3959772</v>
      </c>
      <c r="F22" s="1"/>
    </row>
    <row r="23" spans="1:6" ht="15" x14ac:dyDescent="0.2">
      <c r="A23" s="5" t="s">
        <v>49</v>
      </c>
      <c r="B23" s="7" t="s">
        <v>36</v>
      </c>
      <c r="C23" s="7" t="s">
        <v>13</v>
      </c>
      <c r="D23" s="7">
        <v>8118</v>
      </c>
      <c r="E23" s="8">
        <v>4817370</v>
      </c>
      <c r="F23" s="1"/>
    </row>
    <row r="29" spans="1:6" x14ac:dyDescent="0.2">
      <c r="E29" s="2"/>
    </row>
    <row r="33" spans="5:7" x14ac:dyDescent="0.2">
      <c r="E33" s="2"/>
      <c r="F33" s="2"/>
      <c r="G33" s="2"/>
    </row>
    <row r="34" spans="5:7" x14ac:dyDescent="0.2">
      <c r="E34" s="2"/>
      <c r="F34" s="2"/>
      <c r="G34" s="2"/>
    </row>
    <row r="35" spans="5:7" x14ac:dyDescent="0.2">
      <c r="E35" s="2"/>
      <c r="F35" s="2"/>
      <c r="G35" s="2"/>
    </row>
    <row r="36" spans="5:7" x14ac:dyDescent="0.2">
      <c r="F36" s="2"/>
      <c r="G36" s="2"/>
    </row>
    <row r="37" spans="5:7" x14ac:dyDescent="0.2">
      <c r="F37" s="2"/>
      <c r="G37" s="2"/>
    </row>
    <row r="38" spans="5:7" x14ac:dyDescent="0.2">
      <c r="E38" s="2"/>
      <c r="F38" s="2"/>
      <c r="G38" s="2"/>
    </row>
    <row r="39" spans="5:7" x14ac:dyDescent="0.2">
      <c r="E39" s="2"/>
      <c r="F39" s="2"/>
      <c r="G39" s="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ignoredErrors>
    <ignoredError sqref="A2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TGR</vt:lpstr>
      <vt:lpstr>'ANEXO TGR'!Área_de_impresión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Sandra Rojas N.</cp:lastModifiedBy>
  <cp:lastPrinted>2021-10-05T13:35:42Z</cp:lastPrinted>
  <dcterms:created xsi:type="dcterms:W3CDTF">2018-01-08T19:18:44Z</dcterms:created>
  <dcterms:modified xsi:type="dcterms:W3CDTF">2021-10-07T20:41:10Z</dcterms:modified>
</cp:coreProperties>
</file>