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H39" i="1"/>
</calcChain>
</file>

<file path=xl/sharedStrings.xml><?xml version="1.0" encoding="utf-8"?>
<sst xmlns="http://schemas.openxmlformats.org/spreadsheetml/2006/main" count="114" uniqueCount="108">
  <si>
    <t>N°</t>
  </si>
  <si>
    <t>Municipalidad</t>
  </si>
  <si>
    <t>Mes inicio cuota</t>
  </si>
  <si>
    <t>Mes final de cuota</t>
  </si>
  <si>
    <t>Decreto Ministerial</t>
  </si>
  <si>
    <t>Fecha Decreto Ministerial</t>
  </si>
  <si>
    <t>Fecha tramitación Convenio (Ministerio del Interior)</t>
  </si>
  <si>
    <t>13106-17285977</t>
  </si>
  <si>
    <t>Estación Central</t>
  </si>
  <si>
    <t>D.E. N°401 E3552/2022</t>
  </si>
  <si>
    <t>13602-17354536</t>
  </si>
  <si>
    <t>El Monte</t>
  </si>
  <si>
    <t>D.E. N°405 E3735/2022</t>
  </si>
  <si>
    <t>13111-17354540</t>
  </si>
  <si>
    <t>La Granja</t>
  </si>
  <si>
    <t>D.E. N°413 E3746/2022</t>
  </si>
  <si>
    <t>8314-17354548</t>
  </si>
  <si>
    <t>Alto Biobío</t>
  </si>
  <si>
    <t>D.E. N°1547 E5970/2022</t>
  </si>
  <si>
    <t>13112 -17354555</t>
  </si>
  <si>
    <t>La Pintana</t>
  </si>
  <si>
    <t>D.E. N°406 E3737/2022</t>
  </si>
  <si>
    <t>16201 -17354556</t>
  </si>
  <si>
    <t>Quirihue</t>
  </si>
  <si>
    <t>D.E. N°409 E3745/2022</t>
  </si>
  <si>
    <t>13117 -17354557</t>
  </si>
  <si>
    <t>Lo Prado</t>
  </si>
  <si>
    <t>D.E. N°407 E3738/2022</t>
  </si>
  <si>
    <t>13130 -17354558</t>
  </si>
  <si>
    <t>San Miguel</t>
  </si>
  <si>
    <t>D.E. N°408 E3739/2022</t>
  </si>
  <si>
    <t>6308  - 17354559</t>
  </si>
  <si>
    <t>Placilla</t>
  </si>
  <si>
    <t>D.E. N°498 E3549/2022</t>
  </si>
  <si>
    <t>8110 - 17354560</t>
  </si>
  <si>
    <t>Talcahuano</t>
  </si>
  <si>
    <t>D.E. N°1537 E5981/2022</t>
  </si>
  <si>
    <t>11303 -17354561</t>
  </si>
  <si>
    <t>Tortel</t>
  </si>
  <si>
    <t>D.E. N°1553 E5983/2022</t>
  </si>
  <si>
    <t>13501 - 17354562</t>
  </si>
  <si>
    <t>Melipilla</t>
  </si>
  <si>
    <t xml:space="preserve">D.E. N°1544 E5975/2022 </t>
  </si>
  <si>
    <t>10101 - 17354564</t>
  </si>
  <si>
    <t>Puerto Montt</t>
  </si>
  <si>
    <t>6303 - 17354565</t>
  </si>
  <si>
    <t>Chimbarongo</t>
  </si>
  <si>
    <t>D.E. N°1546 E5976/2022</t>
  </si>
  <si>
    <t>5101 - 17354566</t>
  </si>
  <si>
    <t>Valparaiso</t>
  </si>
  <si>
    <t xml:space="preserve">D.E. N°1549 E5987/2022 </t>
  </si>
  <si>
    <t>3301 - 17354567</t>
  </si>
  <si>
    <t>Vallenar</t>
  </si>
  <si>
    <t>D.E. N°1554 E5984/2022</t>
  </si>
  <si>
    <t>13118 - 17354568</t>
  </si>
  <si>
    <t>Macul</t>
  </si>
  <si>
    <t>D.E. N°1538 E5966/2022</t>
  </si>
  <si>
    <t>5701 – 17354569</t>
  </si>
  <si>
    <t>Los Andes</t>
  </si>
  <si>
    <t>D.E. N°1539 E5973/2022</t>
  </si>
  <si>
    <t>4204 - 17354570</t>
  </si>
  <si>
    <t>Salamanca</t>
  </si>
  <si>
    <t>D.E. N°1536 E5978/2022</t>
  </si>
  <si>
    <t>13401- 17354571</t>
  </si>
  <si>
    <t>San Bernardo</t>
  </si>
  <si>
    <t>3201- 17354572</t>
  </si>
  <si>
    <t>Chañaral</t>
  </si>
  <si>
    <t>4102- 17354574</t>
  </si>
  <si>
    <t>Coquimbo</t>
  </si>
  <si>
    <t xml:space="preserve">D.E. N°1545 E5968/2022 </t>
  </si>
  <si>
    <t>13126 - 17354575</t>
  </si>
  <si>
    <t>Quinta Normal</t>
  </si>
  <si>
    <t xml:space="preserve">D.E. N°1552 E5982/2022 </t>
  </si>
  <si>
    <t>9101 - 17354576</t>
  </si>
  <si>
    <t>Temuco</t>
  </si>
  <si>
    <t>D.E. N°1548 E5936/2022</t>
  </si>
  <si>
    <t>15202 - 17354577</t>
  </si>
  <si>
    <t>General Lagos</t>
  </si>
  <si>
    <t>D.E. N°1551 E5985/2022</t>
  </si>
  <si>
    <t>9116 - 17354578</t>
  </si>
  <si>
    <t>Saavedra</t>
  </si>
  <si>
    <t>D.E. N°1543 E5974/2022</t>
  </si>
  <si>
    <t>13127 - 17354579</t>
  </si>
  <si>
    <t>Recoleta</t>
  </si>
  <si>
    <t>D.E. N°1540 E5972/2022</t>
  </si>
  <si>
    <t>13605 - 17354580</t>
  </si>
  <si>
    <t>Peñaflor</t>
  </si>
  <si>
    <t>D.E. N°1550 E5986/2022</t>
  </si>
  <si>
    <t>9204 - 17354581</t>
  </si>
  <si>
    <t>Ercilla</t>
  </si>
  <si>
    <t>D.E. N°1542 E5979/2022</t>
  </si>
  <si>
    <t>5501 - 17354583</t>
  </si>
  <si>
    <t>Quillota</t>
  </si>
  <si>
    <t>D.E. N°1541 E5971/2022</t>
  </si>
  <si>
    <t>5503 - 17354584</t>
  </si>
  <si>
    <t>Hijuelas</t>
  </si>
  <si>
    <t>5801 - 17354585</t>
  </si>
  <si>
    <t>Quilpué</t>
  </si>
  <si>
    <t>13101 - 17354587</t>
  </si>
  <si>
    <t>Santiago</t>
  </si>
  <si>
    <t>N° de funcionarios</t>
  </si>
  <si>
    <t>N° de cuotas</t>
  </si>
  <si>
    <t>Total</t>
  </si>
  <si>
    <t>LEY N°21.135 DE INCENTIVO AL RETIRO VOLUNTARIO MUNICIPAL</t>
  </si>
  <si>
    <t>DETALLE DE DECRETOS QUE CONTIENE CONVENIOS TRAMITADOS</t>
  </si>
  <si>
    <t>Monto Solicitud $</t>
  </si>
  <si>
    <t>RESOLUCIÓN 6.956, DE 2021 QUE ASIGNÓ CUPOS PROCESO DE CUPOS 2020</t>
  </si>
  <si>
    <t>N° de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</si>
</sst>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41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/>
    <xf numFmtId="17" fontId="3" fillId="0" borderId="0" xfId="0" applyNumberFormat="1" applyFont="1" applyAlignment="1">
      <alignment horizontal="center" vertical="center" wrapText="1"/>
    </xf>
    <xf numFmtId="17" fontId="2" fillId="0" borderId="0" xfId="0" applyNumberFormat="1" applyFont="1"/>
    <xf numFmtId="41" fontId="3" fillId="0" borderId="0" xfId="1" applyFont="1" applyAlignment="1">
      <alignment horizontal="center" vertical="center" wrapText="1"/>
    </xf>
    <xf numFmtId="41" fontId="2" fillId="0" borderId="0" xfId="1" applyFont="1"/>
    <xf numFmtId="0" fontId="4" fillId="0" borderId="0" xfId="0" applyFont="1"/>
    <xf numFmtId="0" fontId="3" fillId="0" borderId="0" xfId="0" applyFont="1"/>
    <xf numFmtId="42" fontId="4" fillId="0" borderId="0" xfId="2" applyFont="1"/>
    <xf numFmtId="0" fontId="5" fillId="0" borderId="0" xfId="0" applyFont="1"/>
    <xf numFmtId="17" fontId="5" fillId="0" borderId="0" xfId="0" applyNumberFormat="1" applyFont="1"/>
    <xf numFmtId="42" fontId="5" fillId="0" borderId="0" xfId="2" applyFont="1"/>
    <xf numFmtId="14" fontId="5" fillId="0" borderId="0" xfId="0" applyNumberFormat="1" applyFont="1"/>
  </cellXfs>
  <cellStyles count="3">
    <cellStyle name="Millares [0]" xfId="1" builtinId="6"/>
    <cellStyle name="Moneda [0]" xfId="2" builtinId="7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22" formatCode="m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22" formatCode="m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K39" totalsRowCount="1" dataDxfId="22">
  <autoFilter ref="A5:K38"/>
  <tableColumns count="11">
    <tableColumn id="1" name="N°" totalsRowLabel="Total" dataDxfId="21" totalsRowDxfId="20"/>
    <tableColumn id="2" name="N° de convenio" dataDxfId="19" totalsRowDxfId="18"/>
    <tableColumn id="3" name="Municipalidad" dataDxfId="17" totalsRowDxfId="16"/>
    <tableColumn id="4" name="N° de funcionarios" totalsRowFunction="sum" dataDxfId="15" totalsRowDxfId="14"/>
    <tableColumn id="5" name="N° de cuotas" dataDxfId="13" totalsRowDxfId="12"/>
    <tableColumn id="6" name="Mes inicio cuota" dataDxfId="11" totalsRowDxfId="10"/>
    <tableColumn id="7" name="Mes final de cuota" dataDxfId="9" totalsRowDxfId="8"/>
    <tableColumn id="8" name="Monto Solicitud $" totalsRowFunction="sum" dataDxfId="7" totalsRowDxfId="6" dataCellStyle="Moneda [0]"/>
    <tableColumn id="9" name="Decreto Ministerial" dataDxfId="5" totalsRowDxfId="4"/>
    <tableColumn id="10" name="Fecha Decreto Ministerial" dataDxfId="3" totalsRowDxfId="2"/>
    <tableColumn id="11" name="Fecha tramitación Convenio (Ministerio del Interior)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3" workbookViewId="0">
      <selection activeCell="C39" sqref="C39"/>
    </sheetView>
  </sheetViews>
  <sheetFormatPr baseColWidth="10" defaultRowHeight="15" x14ac:dyDescent="0.25"/>
  <cols>
    <col min="1" max="1" width="7.28515625" style="1" customWidth="1"/>
    <col min="2" max="2" width="20.42578125" style="1" customWidth="1"/>
    <col min="3" max="3" width="18.28515625" style="1" customWidth="1"/>
    <col min="4" max="4" width="14.28515625" style="1" customWidth="1"/>
    <col min="5" max="5" width="10.28515625" style="1" customWidth="1"/>
    <col min="6" max="7" width="11.5703125" style="6" customWidth="1"/>
    <col min="8" max="8" width="19.5703125" style="8" customWidth="1"/>
    <col min="9" max="9" width="24.5703125" style="1" customWidth="1"/>
    <col min="10" max="10" width="16.7109375" style="4" customWidth="1"/>
    <col min="11" max="11" width="24.42578125" style="4" customWidth="1"/>
    <col min="12" max="16384" width="11.42578125" style="1"/>
  </cols>
  <sheetData>
    <row r="1" spans="1:11" x14ac:dyDescent="0.25">
      <c r="A1" s="10" t="s">
        <v>103</v>
      </c>
    </row>
    <row r="2" spans="1:11" x14ac:dyDescent="0.25">
      <c r="A2" s="10" t="s">
        <v>106</v>
      </c>
    </row>
    <row r="3" spans="1:11" x14ac:dyDescent="0.25">
      <c r="A3" s="10" t="s">
        <v>104</v>
      </c>
    </row>
    <row r="5" spans="1:11" s="2" customFormat="1" ht="51.75" customHeight="1" x14ac:dyDescent="0.25">
      <c r="A5" s="2" t="s">
        <v>0</v>
      </c>
      <c r="B5" s="2" t="s">
        <v>107</v>
      </c>
      <c r="C5" s="2" t="s">
        <v>1</v>
      </c>
      <c r="D5" s="2" t="s">
        <v>100</v>
      </c>
      <c r="E5" s="2" t="s">
        <v>101</v>
      </c>
      <c r="F5" s="5" t="s">
        <v>2</v>
      </c>
      <c r="G5" s="5" t="s">
        <v>3</v>
      </c>
      <c r="H5" s="7" t="s">
        <v>105</v>
      </c>
      <c r="I5" s="2" t="s">
        <v>4</v>
      </c>
      <c r="J5" s="3" t="s">
        <v>5</v>
      </c>
      <c r="K5" s="3" t="s">
        <v>6</v>
      </c>
    </row>
    <row r="6" spans="1:11" x14ac:dyDescent="0.25">
      <c r="A6" s="12">
        <v>1</v>
      </c>
      <c r="B6" s="12" t="s">
        <v>7</v>
      </c>
      <c r="C6" s="12" t="s">
        <v>8</v>
      </c>
      <c r="D6" s="12">
        <v>12</v>
      </c>
      <c r="E6" s="12">
        <v>5</v>
      </c>
      <c r="F6" s="13">
        <v>44774</v>
      </c>
      <c r="G6" s="13">
        <v>44896</v>
      </c>
      <c r="H6" s="14">
        <v>168078438</v>
      </c>
      <c r="I6" s="12" t="s">
        <v>9</v>
      </c>
      <c r="J6" s="15">
        <v>44586</v>
      </c>
      <c r="K6" s="4">
        <v>44601</v>
      </c>
    </row>
    <row r="7" spans="1:11" x14ac:dyDescent="0.25">
      <c r="A7" s="12">
        <v>2</v>
      </c>
      <c r="B7" s="12" t="s">
        <v>10</v>
      </c>
      <c r="C7" s="12" t="s">
        <v>11</v>
      </c>
      <c r="D7" s="12">
        <v>3</v>
      </c>
      <c r="E7" s="12">
        <v>7</v>
      </c>
      <c r="F7" s="13">
        <v>44774</v>
      </c>
      <c r="G7" s="13">
        <v>44958</v>
      </c>
      <c r="H7" s="14">
        <v>48271008</v>
      </c>
      <c r="I7" s="12" t="s">
        <v>12</v>
      </c>
      <c r="J7" s="15">
        <v>44587</v>
      </c>
      <c r="K7" s="4">
        <v>44603</v>
      </c>
    </row>
    <row r="8" spans="1:11" x14ac:dyDescent="0.25">
      <c r="A8" s="12">
        <v>3</v>
      </c>
      <c r="B8" s="12" t="s">
        <v>13</v>
      </c>
      <c r="C8" s="12" t="s">
        <v>14</v>
      </c>
      <c r="D8" s="12">
        <v>7</v>
      </c>
      <c r="E8" s="12">
        <v>16</v>
      </c>
      <c r="F8" s="13">
        <v>44805</v>
      </c>
      <c r="G8" s="13">
        <v>45261</v>
      </c>
      <c r="H8" s="14">
        <v>125307595</v>
      </c>
      <c r="I8" s="12" t="s">
        <v>15</v>
      </c>
      <c r="J8" s="15">
        <v>44587</v>
      </c>
      <c r="K8" s="4">
        <v>44603</v>
      </c>
    </row>
    <row r="9" spans="1:11" x14ac:dyDescent="0.25">
      <c r="A9" s="12">
        <v>4</v>
      </c>
      <c r="B9" s="12" t="s">
        <v>16</v>
      </c>
      <c r="C9" s="12" t="s">
        <v>17</v>
      </c>
      <c r="D9" s="12">
        <v>2</v>
      </c>
      <c r="E9" s="12">
        <v>11</v>
      </c>
      <c r="F9" s="13">
        <v>44805</v>
      </c>
      <c r="G9" s="13">
        <v>45108</v>
      </c>
      <c r="H9" s="14">
        <v>49032150</v>
      </c>
      <c r="I9" s="12" t="s">
        <v>18</v>
      </c>
      <c r="J9" s="15">
        <v>44627</v>
      </c>
      <c r="K9" s="4">
        <v>44630</v>
      </c>
    </row>
    <row r="10" spans="1:11" x14ac:dyDescent="0.25">
      <c r="A10" s="12">
        <v>5</v>
      </c>
      <c r="B10" s="12" t="s">
        <v>19</v>
      </c>
      <c r="C10" s="12" t="s">
        <v>20</v>
      </c>
      <c r="D10" s="12">
        <v>7</v>
      </c>
      <c r="E10" s="12">
        <v>4</v>
      </c>
      <c r="F10" s="13">
        <v>44805</v>
      </c>
      <c r="G10" s="13">
        <v>44896</v>
      </c>
      <c r="H10" s="14">
        <v>75943137</v>
      </c>
      <c r="I10" s="12" t="s">
        <v>21</v>
      </c>
      <c r="J10" s="15">
        <v>44587</v>
      </c>
      <c r="K10" s="4">
        <v>44603</v>
      </c>
    </row>
    <row r="11" spans="1:11" x14ac:dyDescent="0.25">
      <c r="A11" s="12">
        <v>6</v>
      </c>
      <c r="B11" s="12" t="s">
        <v>22</v>
      </c>
      <c r="C11" s="12" t="s">
        <v>23</v>
      </c>
      <c r="D11" s="12">
        <v>3</v>
      </c>
      <c r="E11" s="12">
        <v>15</v>
      </c>
      <c r="F11" s="13">
        <v>44805</v>
      </c>
      <c r="G11" s="13">
        <v>45231</v>
      </c>
      <c r="H11" s="14">
        <v>84245337</v>
      </c>
      <c r="I11" s="12" t="s">
        <v>24</v>
      </c>
      <c r="J11" s="15">
        <v>44587</v>
      </c>
      <c r="K11" s="4">
        <v>44603</v>
      </c>
    </row>
    <row r="12" spans="1:11" x14ac:dyDescent="0.25">
      <c r="A12" s="12">
        <v>7</v>
      </c>
      <c r="B12" s="12" t="s">
        <v>25</v>
      </c>
      <c r="C12" s="12" t="s">
        <v>26</v>
      </c>
      <c r="D12" s="12">
        <v>5</v>
      </c>
      <c r="E12" s="12">
        <v>9</v>
      </c>
      <c r="F12" s="13">
        <v>44805</v>
      </c>
      <c r="G12" s="13">
        <v>45047</v>
      </c>
      <c r="H12" s="14">
        <v>113366078</v>
      </c>
      <c r="I12" s="12" t="s">
        <v>27</v>
      </c>
      <c r="J12" s="15">
        <v>44587</v>
      </c>
      <c r="K12" s="4">
        <v>44603</v>
      </c>
    </row>
    <row r="13" spans="1:11" x14ac:dyDescent="0.25">
      <c r="A13" s="12">
        <v>8</v>
      </c>
      <c r="B13" s="12" t="s">
        <v>28</v>
      </c>
      <c r="C13" s="12" t="s">
        <v>29</v>
      </c>
      <c r="D13" s="12">
        <v>14</v>
      </c>
      <c r="E13" s="12">
        <v>14</v>
      </c>
      <c r="F13" s="13">
        <v>44805</v>
      </c>
      <c r="G13" s="13">
        <v>45200</v>
      </c>
      <c r="H13" s="14">
        <v>172514606</v>
      </c>
      <c r="I13" s="12" t="s">
        <v>30</v>
      </c>
      <c r="J13" s="15">
        <v>44587</v>
      </c>
      <c r="K13" s="4">
        <v>44603</v>
      </c>
    </row>
    <row r="14" spans="1:11" x14ac:dyDescent="0.25">
      <c r="A14" s="12">
        <v>9</v>
      </c>
      <c r="B14" s="12" t="s">
        <v>31</v>
      </c>
      <c r="C14" s="12" t="s">
        <v>32</v>
      </c>
      <c r="D14" s="12">
        <v>1</v>
      </c>
      <c r="E14" s="12">
        <v>6</v>
      </c>
      <c r="F14" s="13">
        <v>44805</v>
      </c>
      <c r="G14" s="13">
        <v>44958</v>
      </c>
      <c r="H14" s="14">
        <v>29516085</v>
      </c>
      <c r="I14" s="12" t="s">
        <v>33</v>
      </c>
      <c r="J14" s="15">
        <v>44593</v>
      </c>
      <c r="K14" s="4">
        <v>44601</v>
      </c>
    </row>
    <row r="15" spans="1:11" x14ac:dyDescent="0.25">
      <c r="A15" s="12">
        <v>10</v>
      </c>
      <c r="B15" s="12" t="s">
        <v>34</v>
      </c>
      <c r="C15" s="12" t="s">
        <v>35</v>
      </c>
      <c r="D15" s="12">
        <v>12</v>
      </c>
      <c r="E15" s="12">
        <v>17</v>
      </c>
      <c r="F15" s="13">
        <v>44805</v>
      </c>
      <c r="G15" s="13">
        <v>45292</v>
      </c>
      <c r="H15" s="14">
        <v>261945046</v>
      </c>
      <c r="I15" s="12" t="s">
        <v>36</v>
      </c>
      <c r="J15" s="15">
        <v>44627</v>
      </c>
      <c r="K15" s="4">
        <v>44630</v>
      </c>
    </row>
    <row r="16" spans="1:11" x14ac:dyDescent="0.25">
      <c r="A16" s="12">
        <v>11</v>
      </c>
      <c r="B16" s="12" t="s">
        <v>37</v>
      </c>
      <c r="C16" s="12" t="s">
        <v>38</v>
      </c>
      <c r="D16" s="12">
        <v>1</v>
      </c>
      <c r="E16" s="12">
        <v>9</v>
      </c>
      <c r="F16" s="13">
        <v>44805</v>
      </c>
      <c r="G16" s="13">
        <v>45047</v>
      </c>
      <c r="H16" s="14">
        <v>14509055</v>
      </c>
      <c r="I16" s="12" t="s">
        <v>39</v>
      </c>
      <c r="J16" s="15">
        <v>44627</v>
      </c>
      <c r="K16" s="4">
        <v>44630</v>
      </c>
    </row>
    <row r="17" spans="1:11" x14ac:dyDescent="0.25">
      <c r="A17" s="12">
        <v>12</v>
      </c>
      <c r="B17" s="12" t="s">
        <v>40</v>
      </c>
      <c r="C17" s="12" t="s">
        <v>41</v>
      </c>
      <c r="D17" s="12">
        <v>5</v>
      </c>
      <c r="E17" s="12">
        <v>13</v>
      </c>
      <c r="F17" s="13">
        <v>44805</v>
      </c>
      <c r="G17" s="13">
        <v>45170</v>
      </c>
      <c r="H17" s="14">
        <v>47984244</v>
      </c>
      <c r="I17" s="12" t="s">
        <v>42</v>
      </c>
      <c r="J17" s="15">
        <v>44627</v>
      </c>
      <c r="K17" s="4">
        <v>44630</v>
      </c>
    </row>
    <row r="18" spans="1:11" x14ac:dyDescent="0.25">
      <c r="A18" s="12">
        <v>13</v>
      </c>
      <c r="B18" s="12" t="s">
        <v>43</v>
      </c>
      <c r="C18" s="12" t="s">
        <v>44</v>
      </c>
      <c r="D18" s="12">
        <v>10</v>
      </c>
      <c r="E18" s="12">
        <v>7</v>
      </c>
      <c r="F18" s="13">
        <v>44805</v>
      </c>
      <c r="G18" s="13">
        <v>44986</v>
      </c>
      <c r="H18" s="14">
        <v>202158572</v>
      </c>
      <c r="I18" s="12" t="s">
        <v>36</v>
      </c>
      <c r="J18" s="15">
        <v>44627</v>
      </c>
      <c r="K18" s="4">
        <v>44630</v>
      </c>
    </row>
    <row r="19" spans="1:11" x14ac:dyDescent="0.25">
      <c r="A19" s="12">
        <v>14</v>
      </c>
      <c r="B19" s="12" t="s">
        <v>45</v>
      </c>
      <c r="C19" s="12" t="s">
        <v>46</v>
      </c>
      <c r="D19" s="12">
        <v>3</v>
      </c>
      <c r="E19" s="12">
        <v>9</v>
      </c>
      <c r="F19" s="13">
        <v>44805</v>
      </c>
      <c r="G19" s="13">
        <v>45047</v>
      </c>
      <c r="H19" s="14">
        <v>44649653</v>
      </c>
      <c r="I19" s="12" t="s">
        <v>47</v>
      </c>
      <c r="J19" s="15">
        <v>44627</v>
      </c>
      <c r="K19" s="4">
        <v>44630</v>
      </c>
    </row>
    <row r="20" spans="1:11" x14ac:dyDescent="0.25">
      <c r="A20" s="12">
        <v>15</v>
      </c>
      <c r="B20" s="12" t="s">
        <v>48</v>
      </c>
      <c r="C20" s="12" t="s">
        <v>49</v>
      </c>
      <c r="D20" s="12">
        <v>48</v>
      </c>
      <c r="E20" s="12">
        <v>13</v>
      </c>
      <c r="F20" s="13">
        <v>44805</v>
      </c>
      <c r="G20" s="13">
        <v>45170</v>
      </c>
      <c r="H20" s="14">
        <v>656438354</v>
      </c>
      <c r="I20" s="12" t="s">
        <v>50</v>
      </c>
      <c r="J20" s="15">
        <v>44627</v>
      </c>
      <c r="K20" s="4">
        <v>44630</v>
      </c>
    </row>
    <row r="21" spans="1:11" x14ac:dyDescent="0.25">
      <c r="A21" s="12">
        <v>16</v>
      </c>
      <c r="B21" s="12" t="s">
        <v>51</v>
      </c>
      <c r="C21" s="12" t="s">
        <v>52</v>
      </c>
      <c r="D21" s="12">
        <v>8</v>
      </c>
      <c r="E21" s="12">
        <v>26</v>
      </c>
      <c r="F21" s="13">
        <v>44805</v>
      </c>
      <c r="G21" s="13">
        <v>45566</v>
      </c>
      <c r="H21" s="14">
        <v>126481278</v>
      </c>
      <c r="I21" s="12" t="s">
        <v>53</v>
      </c>
      <c r="J21" s="15">
        <v>44627</v>
      </c>
      <c r="K21" s="4">
        <v>44630</v>
      </c>
    </row>
    <row r="22" spans="1:11" x14ac:dyDescent="0.25">
      <c r="A22" s="12">
        <v>17</v>
      </c>
      <c r="B22" s="12" t="s">
        <v>54</v>
      </c>
      <c r="C22" s="12" t="s">
        <v>55</v>
      </c>
      <c r="D22" s="12">
        <v>11</v>
      </c>
      <c r="E22" s="12">
        <v>12</v>
      </c>
      <c r="F22" s="13">
        <v>44805</v>
      </c>
      <c r="G22" s="13">
        <v>45139</v>
      </c>
      <c r="H22" s="14">
        <v>166516416</v>
      </c>
      <c r="I22" s="12" t="s">
        <v>56</v>
      </c>
      <c r="J22" s="15">
        <v>44627</v>
      </c>
      <c r="K22" s="4">
        <v>44630</v>
      </c>
    </row>
    <row r="23" spans="1:11" x14ac:dyDescent="0.25">
      <c r="A23" s="12">
        <v>18</v>
      </c>
      <c r="B23" s="12" t="s">
        <v>57</v>
      </c>
      <c r="C23" s="12" t="s">
        <v>58</v>
      </c>
      <c r="D23" s="12">
        <v>7</v>
      </c>
      <c r="E23" s="12">
        <v>10</v>
      </c>
      <c r="F23" s="13">
        <v>44805</v>
      </c>
      <c r="G23" s="13">
        <v>45078</v>
      </c>
      <c r="H23" s="14">
        <v>103555132</v>
      </c>
      <c r="I23" s="12" t="s">
        <v>59</v>
      </c>
      <c r="J23" s="15">
        <v>44627</v>
      </c>
      <c r="K23" s="4">
        <v>44630</v>
      </c>
    </row>
    <row r="24" spans="1:11" x14ac:dyDescent="0.25">
      <c r="A24" s="12">
        <v>19</v>
      </c>
      <c r="B24" s="12" t="s">
        <v>60</v>
      </c>
      <c r="C24" s="12" t="s">
        <v>61</v>
      </c>
      <c r="D24" s="12">
        <v>2</v>
      </c>
      <c r="E24" s="12">
        <v>2</v>
      </c>
      <c r="F24" s="13">
        <v>44805</v>
      </c>
      <c r="G24" s="13">
        <v>44835</v>
      </c>
      <c r="H24" s="14">
        <v>26043030</v>
      </c>
      <c r="I24" s="12" t="s">
        <v>62</v>
      </c>
      <c r="J24" s="15">
        <v>44627</v>
      </c>
      <c r="K24" s="4">
        <v>44630</v>
      </c>
    </row>
    <row r="25" spans="1:11" x14ac:dyDescent="0.25">
      <c r="A25" s="12">
        <v>20</v>
      </c>
      <c r="B25" s="12" t="s">
        <v>63</v>
      </c>
      <c r="C25" s="12" t="s">
        <v>64</v>
      </c>
      <c r="D25" s="12">
        <v>15</v>
      </c>
      <c r="E25" s="12">
        <v>6</v>
      </c>
      <c r="F25" s="13">
        <v>44805</v>
      </c>
      <c r="G25" s="13">
        <v>44958</v>
      </c>
      <c r="H25" s="14">
        <v>254676178</v>
      </c>
      <c r="I25" s="12" t="s">
        <v>62</v>
      </c>
      <c r="J25" s="15">
        <v>44627</v>
      </c>
      <c r="K25" s="4">
        <v>44630</v>
      </c>
    </row>
    <row r="26" spans="1:11" x14ac:dyDescent="0.25">
      <c r="A26" s="12">
        <v>21</v>
      </c>
      <c r="B26" s="12" t="s">
        <v>65</v>
      </c>
      <c r="C26" s="12" t="s">
        <v>66</v>
      </c>
      <c r="D26" s="12">
        <v>2</v>
      </c>
      <c r="E26" s="12">
        <v>19</v>
      </c>
      <c r="F26" s="13">
        <v>44805</v>
      </c>
      <c r="G26" s="13">
        <v>45352</v>
      </c>
      <c r="H26" s="14">
        <v>44438745</v>
      </c>
      <c r="I26" s="12" t="s">
        <v>62</v>
      </c>
      <c r="J26" s="15">
        <v>44627</v>
      </c>
      <c r="K26" s="4">
        <v>44630</v>
      </c>
    </row>
    <row r="27" spans="1:11" x14ac:dyDescent="0.25">
      <c r="A27" s="12">
        <v>22</v>
      </c>
      <c r="B27" s="12" t="s">
        <v>67</v>
      </c>
      <c r="C27" s="12" t="s">
        <v>68</v>
      </c>
      <c r="D27" s="12">
        <v>8</v>
      </c>
      <c r="E27" s="12">
        <v>9</v>
      </c>
      <c r="F27" s="13">
        <v>44805</v>
      </c>
      <c r="G27" s="13">
        <v>45047</v>
      </c>
      <c r="H27" s="14">
        <v>138658190</v>
      </c>
      <c r="I27" s="12" t="s">
        <v>69</v>
      </c>
      <c r="J27" s="15">
        <v>44627</v>
      </c>
      <c r="K27" s="4">
        <v>44630</v>
      </c>
    </row>
    <row r="28" spans="1:11" x14ac:dyDescent="0.25">
      <c r="A28" s="12">
        <v>23</v>
      </c>
      <c r="B28" s="12" t="s">
        <v>70</v>
      </c>
      <c r="C28" s="12" t="s">
        <v>71</v>
      </c>
      <c r="D28" s="12">
        <v>16</v>
      </c>
      <c r="E28" s="12">
        <v>15</v>
      </c>
      <c r="F28" s="13">
        <v>44805</v>
      </c>
      <c r="G28" s="13">
        <v>45231</v>
      </c>
      <c r="H28" s="14">
        <v>237799375</v>
      </c>
      <c r="I28" s="12" t="s">
        <v>72</v>
      </c>
      <c r="J28" s="15">
        <v>44627</v>
      </c>
      <c r="K28" s="4">
        <v>44630</v>
      </c>
    </row>
    <row r="29" spans="1:11" x14ac:dyDescent="0.25">
      <c r="A29" s="12">
        <v>24</v>
      </c>
      <c r="B29" s="12" t="s">
        <v>73</v>
      </c>
      <c r="C29" s="12" t="s">
        <v>74</v>
      </c>
      <c r="D29" s="12">
        <v>18</v>
      </c>
      <c r="E29" s="12">
        <v>8</v>
      </c>
      <c r="F29" s="13">
        <v>44805</v>
      </c>
      <c r="G29" s="13">
        <v>45017</v>
      </c>
      <c r="H29" s="14">
        <v>309936922</v>
      </c>
      <c r="I29" s="12" t="s">
        <v>75</v>
      </c>
      <c r="J29" s="15">
        <v>44627</v>
      </c>
      <c r="K29" s="4">
        <v>44630</v>
      </c>
    </row>
    <row r="30" spans="1:11" x14ac:dyDescent="0.25">
      <c r="A30" s="12">
        <v>25</v>
      </c>
      <c r="B30" s="12" t="s">
        <v>76</v>
      </c>
      <c r="C30" s="12" t="s">
        <v>77</v>
      </c>
      <c r="D30" s="12">
        <v>1</v>
      </c>
      <c r="E30" s="12">
        <v>9</v>
      </c>
      <c r="F30" s="13">
        <v>44835</v>
      </c>
      <c r="G30" s="13">
        <v>45078</v>
      </c>
      <c r="H30" s="14">
        <v>34790167</v>
      </c>
      <c r="I30" s="12" t="s">
        <v>78</v>
      </c>
      <c r="J30" s="15">
        <v>44627</v>
      </c>
      <c r="K30" s="4">
        <v>44630</v>
      </c>
    </row>
    <row r="31" spans="1:11" x14ac:dyDescent="0.25">
      <c r="A31" s="12">
        <v>26</v>
      </c>
      <c r="B31" s="12" t="s">
        <v>79</v>
      </c>
      <c r="C31" s="12" t="s">
        <v>80</v>
      </c>
      <c r="D31" s="12">
        <v>4</v>
      </c>
      <c r="E31" s="12">
        <v>6</v>
      </c>
      <c r="F31" s="13">
        <v>44835</v>
      </c>
      <c r="G31" s="13">
        <v>44986</v>
      </c>
      <c r="H31" s="14">
        <v>55773421</v>
      </c>
      <c r="I31" s="12" t="s">
        <v>81</v>
      </c>
      <c r="J31" s="15">
        <v>44627</v>
      </c>
      <c r="K31" s="4">
        <v>44630</v>
      </c>
    </row>
    <row r="32" spans="1:11" x14ac:dyDescent="0.25">
      <c r="A32" s="12">
        <v>27</v>
      </c>
      <c r="B32" s="12" t="s">
        <v>82</v>
      </c>
      <c r="C32" s="12" t="s">
        <v>83</v>
      </c>
      <c r="D32" s="12">
        <v>7</v>
      </c>
      <c r="E32" s="12">
        <v>3</v>
      </c>
      <c r="F32" s="13">
        <v>44835</v>
      </c>
      <c r="G32" s="13">
        <v>44896</v>
      </c>
      <c r="H32" s="14">
        <v>103956897</v>
      </c>
      <c r="I32" s="12" t="s">
        <v>84</v>
      </c>
      <c r="J32" s="15">
        <v>44627</v>
      </c>
      <c r="K32" s="4">
        <v>44630</v>
      </c>
    </row>
    <row r="33" spans="1:11" x14ac:dyDescent="0.25">
      <c r="A33" s="12">
        <v>28</v>
      </c>
      <c r="B33" s="12" t="s">
        <v>85</v>
      </c>
      <c r="C33" s="12" t="s">
        <v>86</v>
      </c>
      <c r="D33" s="12">
        <v>11</v>
      </c>
      <c r="E33" s="12">
        <v>13</v>
      </c>
      <c r="F33" s="13">
        <v>44835</v>
      </c>
      <c r="G33" s="13">
        <v>45200</v>
      </c>
      <c r="H33" s="14">
        <v>157372791</v>
      </c>
      <c r="I33" s="12" t="s">
        <v>87</v>
      </c>
      <c r="J33" s="15">
        <v>44627</v>
      </c>
      <c r="K33" s="4">
        <v>44630</v>
      </c>
    </row>
    <row r="34" spans="1:11" x14ac:dyDescent="0.25">
      <c r="A34" s="12">
        <v>29</v>
      </c>
      <c r="B34" s="12" t="s">
        <v>88</v>
      </c>
      <c r="C34" s="12" t="s">
        <v>89</v>
      </c>
      <c r="D34" s="12">
        <v>1</v>
      </c>
      <c r="E34" s="12">
        <v>7</v>
      </c>
      <c r="F34" s="13">
        <v>44866</v>
      </c>
      <c r="G34" s="13">
        <v>45047</v>
      </c>
      <c r="H34" s="14">
        <v>35610369</v>
      </c>
      <c r="I34" s="12" t="s">
        <v>90</v>
      </c>
      <c r="J34" s="15">
        <v>44627</v>
      </c>
      <c r="K34" s="4">
        <v>44630</v>
      </c>
    </row>
    <row r="35" spans="1:11" x14ac:dyDescent="0.25">
      <c r="A35" s="12">
        <v>30</v>
      </c>
      <c r="B35" s="12" t="s">
        <v>91</v>
      </c>
      <c r="C35" s="12" t="s">
        <v>92</v>
      </c>
      <c r="D35" s="12">
        <v>6</v>
      </c>
      <c r="E35" s="12">
        <v>12</v>
      </c>
      <c r="F35" s="13">
        <v>44866</v>
      </c>
      <c r="G35" s="13">
        <v>45200</v>
      </c>
      <c r="H35" s="14">
        <v>99242495</v>
      </c>
      <c r="I35" s="12" t="s">
        <v>93</v>
      </c>
      <c r="J35" s="15">
        <v>44627</v>
      </c>
      <c r="K35" s="4">
        <v>44630</v>
      </c>
    </row>
    <row r="36" spans="1:11" x14ac:dyDescent="0.25">
      <c r="A36" s="12">
        <v>31</v>
      </c>
      <c r="B36" s="12" t="s">
        <v>94</v>
      </c>
      <c r="C36" s="12" t="s">
        <v>95</v>
      </c>
      <c r="D36" s="12">
        <v>3</v>
      </c>
      <c r="E36" s="12">
        <v>13</v>
      </c>
      <c r="F36" s="13">
        <v>44866</v>
      </c>
      <c r="G36" s="13">
        <v>45231</v>
      </c>
      <c r="H36" s="14">
        <v>61847098</v>
      </c>
      <c r="I36" s="12" t="s">
        <v>93</v>
      </c>
      <c r="J36" s="15">
        <v>44627</v>
      </c>
      <c r="K36" s="4">
        <v>44630</v>
      </c>
    </row>
    <row r="37" spans="1:11" x14ac:dyDescent="0.25">
      <c r="A37" s="12">
        <v>32</v>
      </c>
      <c r="B37" s="12" t="s">
        <v>96</v>
      </c>
      <c r="C37" s="12" t="s">
        <v>97</v>
      </c>
      <c r="D37" s="12">
        <v>6</v>
      </c>
      <c r="E37" s="12">
        <v>12</v>
      </c>
      <c r="F37" s="13">
        <v>44866</v>
      </c>
      <c r="G37" s="13">
        <v>45200</v>
      </c>
      <c r="H37" s="14">
        <v>166187039</v>
      </c>
      <c r="I37" s="12" t="s">
        <v>84</v>
      </c>
      <c r="J37" s="15">
        <v>44627</v>
      </c>
      <c r="K37" s="4">
        <v>44630</v>
      </c>
    </row>
    <row r="38" spans="1:11" x14ac:dyDescent="0.25">
      <c r="A38" s="12">
        <v>33</v>
      </c>
      <c r="B38" s="12" t="s">
        <v>98</v>
      </c>
      <c r="C38" s="12" t="s">
        <v>99</v>
      </c>
      <c r="D38" s="12">
        <v>39</v>
      </c>
      <c r="E38" s="12">
        <v>23</v>
      </c>
      <c r="F38" s="13">
        <v>44866</v>
      </c>
      <c r="G38" s="13">
        <v>45536</v>
      </c>
      <c r="H38" s="14">
        <v>944536915</v>
      </c>
      <c r="I38" s="12" t="s">
        <v>90</v>
      </c>
      <c r="J38" s="15">
        <v>44627</v>
      </c>
      <c r="K38" s="4">
        <v>44630</v>
      </c>
    </row>
    <row r="39" spans="1:11" x14ac:dyDescent="0.25">
      <c r="A39" s="9" t="s">
        <v>102</v>
      </c>
      <c r="B39" s="9"/>
      <c r="D39" s="1">
        <f>SUBTOTAL(109,Tabla1[N° de funcionarios])</f>
        <v>298</v>
      </c>
      <c r="E39" s="9"/>
      <c r="F39" s="9"/>
      <c r="G39" s="9"/>
      <c r="H39" s="11">
        <f>SUBTOTAL(109,Tabla1[Monto Solicitud $])</f>
        <v>5161381816</v>
      </c>
      <c r="I39" s="9"/>
      <c r="J39" s="9"/>
      <c r="K39" s="1"/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Manque Angulo</dc:creator>
  <cp:lastModifiedBy>Valderrama Cisternas, Pedro</cp:lastModifiedBy>
  <dcterms:created xsi:type="dcterms:W3CDTF">2022-03-14T19:09:13Z</dcterms:created>
  <dcterms:modified xsi:type="dcterms:W3CDTF">2022-03-22T13:48:57Z</dcterms:modified>
</cp:coreProperties>
</file>