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 tabRatio="500" firstSheet="2" activeTab="2"/>
  </bookViews>
  <sheets>
    <sheet name="SAP_UR_ENERO" sheetId="1" state="hidden" r:id="rId1"/>
    <sheet name="SAP_UR_ENERO_ANEXO" sheetId="22" state="hidden" r:id="rId2"/>
    <sheet name="Hoja2" sheetId="24" r:id="rId3"/>
  </sheets>
  <definedNames>
    <definedName name="_xlnm._FilterDatabase" localSheetId="1" hidden="1">SAP_UR_ENERO_ANEXO!$A$1:$E$348</definedName>
    <definedName name="_xlnm.Print_Area" localSheetId="0">SAP_UR_ENERO!$B$1:$H$44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3" i="24" l="1"/>
  <c r="E348" i="22" l="1"/>
  <c r="B32" i="1" s="1"/>
</calcChain>
</file>

<file path=xl/sharedStrings.xml><?xml version="1.0" encoding="utf-8"?>
<sst xmlns="http://schemas.openxmlformats.org/spreadsheetml/2006/main" count="1559" uniqueCount="752">
  <si>
    <t>REPUBLICA DE CHILE</t>
  </si>
  <si>
    <t>MINISTERIO DE HACIENDA</t>
  </si>
  <si>
    <t>DIRECCION DE PRESUPUESTOS</t>
  </si>
  <si>
    <t>Sector:</t>
  </si>
  <si>
    <t>Analista:</t>
  </si>
  <si>
    <t>REG.:</t>
  </si>
  <si>
    <t>AUTORIZACION</t>
  </si>
  <si>
    <t xml:space="preserve">MES DE: </t>
  </si>
  <si>
    <t>ANTICIPO</t>
  </si>
  <si>
    <t>CONCEPTO</t>
  </si>
  <si>
    <t>S E R V I C I O</t>
  </si>
  <si>
    <t>REPROGRAM.</t>
  </si>
  <si>
    <t xml:space="preserve">TIPO DE </t>
  </si>
  <si>
    <t>X</t>
  </si>
  <si>
    <t>FECHA DE PAGO</t>
  </si>
  <si>
    <t>RESTO</t>
  </si>
  <si>
    <t>FECHA DE AUTORIZACION</t>
  </si>
  <si>
    <t>(50.01.02.24.01.014)</t>
  </si>
  <si>
    <t>SAN PEDRO DE ATACAMA</t>
  </si>
  <si>
    <t>CHAÑARAL</t>
  </si>
  <si>
    <t>D.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</si>
  <si>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</si>
  <si>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</si>
  <si>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</si>
  <si>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</si>
  <si>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</si>
  <si>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</si>
  <si>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</si>
  <si>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COQUIMBO</t>
  </si>
  <si>
    <t>VALPARAISO</t>
  </si>
  <si>
    <t>SANTA MARIA</t>
  </si>
  <si>
    <t>SAN FRANCISCO DE MOSTAZAL</t>
  </si>
  <si>
    <t>MAULE</t>
  </si>
  <si>
    <t>SAGRADA FAMILIA</t>
  </si>
  <si>
    <t>SN.J.MARIQUINA</t>
  </si>
  <si>
    <t>LOS LAGOS</t>
  </si>
  <si>
    <t>CHILE CHICO</t>
  </si>
  <si>
    <t>PUERTO NATALES</t>
  </si>
  <si>
    <t>SANTIAGO</t>
  </si>
  <si>
    <t>PROVIDENCIA</t>
  </si>
  <si>
    <t>NUÑOA</t>
  </si>
  <si>
    <t>PEDRO AGUIRRE CERDA</t>
  </si>
  <si>
    <t>Jefe :</t>
  </si>
  <si>
    <t>SUBSIDIO AGUA POTABLE Art. 1° Ley N° 18.778</t>
  </si>
  <si>
    <t>MONTO ($) (1)</t>
  </si>
  <si>
    <t>MARIA PINTO</t>
  </si>
  <si>
    <t>ENERO</t>
  </si>
  <si>
    <t>CODIGO</t>
  </si>
  <si>
    <t>RUT</t>
  </si>
  <si>
    <t>NOMBRE</t>
  </si>
  <si>
    <t>CONARA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</si>
  <si>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</si>
  <si>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</si>
  <si>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</si>
  <si>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</si>
  <si>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</si>
  <si>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</si>
  <si>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</si>
  <si>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</si>
  <si>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</si>
  <si>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</si>
  <si>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</si>
  <si>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</si>
  <si>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</si>
  <si>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</si>
  <si>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</si>
  <si>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</si>
  <si>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</si>
  <si>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</si>
  <si>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 xml:space="preserve">TOCOPILLA </t>
  </si>
  <si>
    <t>69253600-2</t>
  </si>
  <si>
    <t xml:space="preserve">MARIA ELENA </t>
  </si>
  <si>
    <t>69020300-6</t>
  </si>
  <si>
    <t xml:space="preserve">ANTOFAGASTA 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</si>
  <si>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</si>
  <si>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</si>
  <si>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</si>
  <si>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</si>
  <si>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</si>
  <si>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</si>
  <si>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</si>
  <si>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</si>
  <si>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</si>
  <si>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 xml:space="preserve">OLLAGUE </t>
  </si>
  <si>
    <t>69252500-0</t>
  </si>
  <si>
    <t>03</t>
  </si>
  <si>
    <t>69030100-8</t>
  </si>
  <si>
    <t>69250500-K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</si>
  <si>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</si>
  <si>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</si>
  <si>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</si>
  <si>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</si>
  <si>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</si>
  <si>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</si>
  <si>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</si>
  <si>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04</t>
  </si>
  <si>
    <t>69040100-2</t>
  </si>
  <si>
    <t>LA SERENA</t>
  </si>
  <si>
    <t>69040200-9</t>
  </si>
  <si>
    <t>LA HIGUERA</t>
  </si>
  <si>
    <t>69040300-5</t>
  </si>
  <si>
    <t>69040400-1</t>
  </si>
  <si>
    <t xml:space="preserve">ANDACOLLO </t>
  </si>
  <si>
    <t>69040500-8</t>
  </si>
  <si>
    <t>VICUNA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</si>
  <si>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</si>
  <si>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</si>
  <si>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</si>
  <si>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</si>
  <si>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</si>
  <si>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</si>
  <si>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</si>
  <si>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 xml:space="preserve">PUNITAQUI </t>
  </si>
  <si>
    <t>69041100-8</t>
  </si>
  <si>
    <t>COMBARBALA</t>
  </si>
  <si>
    <t>69041000-1</t>
  </si>
  <si>
    <t xml:space="preserve">RIO HURTADO </t>
  </si>
  <si>
    <t>69041200-4</t>
  </si>
  <si>
    <t xml:space="preserve">ILLAPEL </t>
  </si>
  <si>
    <t>69041400-7</t>
  </si>
  <si>
    <t xml:space="preserve">SALAMANCA </t>
  </si>
  <si>
    <t>69041500-3</t>
  </si>
  <si>
    <t xml:space="preserve">LOS VILOS 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</si>
  <si>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</si>
  <si>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</si>
  <si>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</si>
  <si>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</si>
  <si>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</si>
  <si>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</si>
  <si>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</si>
  <si>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</si>
  <si>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</si>
  <si>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</si>
  <si>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</si>
  <si>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</si>
  <si>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</si>
  <si>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</si>
  <si>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</si>
  <si>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</si>
  <si>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</si>
  <si>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</si>
  <si>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</si>
  <si>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</si>
  <si>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</si>
  <si>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</si>
  <si>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</si>
  <si>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</si>
  <si>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</si>
  <si>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</si>
  <si>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</si>
  <si>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</si>
  <si>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</si>
  <si>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</si>
  <si>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</si>
  <si>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</si>
  <si>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</si>
  <si>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</si>
  <si>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</si>
  <si>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</si>
  <si>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</si>
  <si>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</si>
  <si>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</si>
  <si>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</si>
  <si>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</si>
  <si>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</si>
  <si>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</si>
  <si>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</si>
  <si>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</si>
  <si>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</si>
  <si>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</si>
  <si>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</si>
  <si>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</si>
  <si>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</si>
  <si>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</si>
  <si>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</si>
  <si>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</si>
  <si>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</si>
  <si>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</si>
  <si>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</si>
  <si>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</si>
  <si>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</si>
  <si>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</si>
  <si>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</si>
  <si>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</si>
  <si>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</si>
  <si>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</si>
  <si>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</si>
  <si>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</si>
  <si>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</si>
  <si>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</si>
  <si>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</si>
  <si>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</si>
  <si>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</si>
  <si>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</si>
  <si>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</si>
  <si>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</si>
  <si>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</si>
  <si>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</si>
  <si>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</si>
  <si>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</si>
  <si>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</si>
  <si>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</si>
  <si>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</si>
  <si>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</si>
  <si>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</si>
  <si>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</si>
  <si>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</si>
  <si>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</si>
  <si>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</si>
  <si>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</si>
  <si>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</si>
  <si>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</si>
  <si>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</si>
  <si>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</si>
  <si>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</si>
  <si>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</si>
  <si>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</si>
  <si>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</si>
  <si>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</si>
  <si>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 DE TAGUATAGUA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</si>
  <si>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</si>
  <si>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</si>
  <si>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</si>
  <si>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</si>
  <si>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</si>
  <si>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</si>
  <si>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</si>
  <si>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</si>
  <si>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</si>
  <si>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</si>
  <si>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</si>
  <si>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</si>
  <si>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</si>
  <si>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</si>
  <si>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</si>
  <si>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</si>
  <si>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</si>
  <si>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</si>
  <si>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</si>
  <si>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</si>
  <si>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</si>
  <si>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</si>
  <si>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</si>
  <si>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</si>
  <si>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</si>
  <si>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</si>
  <si>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</si>
  <si>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</si>
  <si>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</si>
  <si>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</si>
  <si>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</si>
  <si>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</si>
  <si>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</si>
  <si>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</si>
  <si>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</si>
  <si>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</si>
  <si>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</si>
  <si>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</si>
  <si>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</si>
  <si>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</si>
  <si>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</si>
  <si>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</si>
  <si>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</si>
  <si>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</si>
  <si>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</si>
  <si>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</si>
  <si>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</si>
  <si>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</si>
  <si>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</si>
  <si>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</si>
  <si>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</si>
  <si>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</si>
  <si>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</si>
  <si>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</si>
  <si>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</si>
  <si>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</si>
  <si>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</si>
  <si>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</si>
  <si>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</si>
  <si>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</si>
  <si>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HUALANE</t>
  </si>
  <si>
    <t>69110100-2</t>
  </si>
  <si>
    <t>MOLINA</t>
  </si>
  <si>
    <t>69110200-9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</si>
  <si>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</si>
  <si>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</si>
  <si>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</si>
  <si>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</si>
  <si>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</si>
  <si>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</si>
  <si>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</si>
  <si>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</si>
  <si>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</si>
  <si>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</si>
  <si>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</si>
  <si>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</si>
  <si>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</si>
  <si>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</si>
  <si>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</si>
  <si>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</si>
  <si>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</si>
  <si>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</si>
  <si>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</si>
  <si>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</si>
  <si>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</si>
  <si>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</si>
  <si>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</si>
  <si>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</si>
  <si>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</si>
  <si>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</si>
  <si>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</si>
  <si>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</si>
  <si>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</si>
  <si>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</si>
  <si>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</si>
  <si>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</si>
  <si>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</si>
  <si>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</si>
  <si>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</si>
  <si>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</si>
  <si>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</si>
  <si>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</si>
  <si>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</si>
  <si>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</si>
  <si>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</si>
  <si>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</si>
  <si>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</si>
  <si>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</si>
  <si>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</si>
  <si>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</si>
  <si>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</si>
  <si>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</si>
  <si>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</si>
  <si>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</si>
  <si>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</si>
  <si>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</si>
  <si>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</si>
  <si>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</si>
  <si>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</si>
  <si>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</si>
  <si>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</si>
  <si>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</si>
  <si>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</si>
  <si>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</si>
  <si>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</si>
  <si>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</si>
  <si>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</si>
  <si>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</si>
  <si>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</si>
  <si>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</si>
  <si>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</si>
  <si>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</si>
  <si>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</si>
  <si>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</si>
  <si>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</si>
  <si>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</si>
  <si>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</si>
  <si>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</si>
  <si>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</si>
  <si>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</si>
  <si>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</si>
  <si>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</si>
  <si>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</si>
  <si>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</si>
  <si>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</si>
  <si>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</si>
  <si>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</si>
  <si>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</si>
  <si>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</si>
  <si>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</si>
  <si>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</si>
  <si>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</si>
  <si>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</si>
  <si>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</si>
  <si>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</si>
  <si>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</si>
  <si>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</si>
  <si>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</si>
  <si>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</si>
  <si>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</si>
  <si>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</si>
  <si>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</si>
  <si>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</si>
  <si>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</si>
  <si>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</si>
  <si>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</si>
  <si>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</si>
  <si>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</si>
  <si>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</si>
  <si>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</si>
  <si>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</si>
  <si>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</si>
  <si>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</si>
  <si>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</si>
  <si>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</si>
  <si>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</si>
  <si>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</si>
  <si>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</si>
  <si>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</si>
  <si>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</si>
  <si>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</si>
  <si>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</si>
  <si>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</si>
  <si>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</si>
  <si>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</si>
  <si>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</si>
  <si>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</si>
  <si>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</si>
  <si>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</si>
  <si>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</si>
  <si>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</si>
  <si>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</si>
  <si>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</si>
  <si>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</si>
  <si>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</si>
  <si>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</si>
  <si>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</si>
  <si>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</si>
  <si>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</si>
  <si>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</si>
  <si>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</si>
  <si>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</si>
  <si>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</si>
  <si>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</si>
  <si>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</si>
  <si>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</si>
  <si>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</si>
  <si>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</si>
  <si>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</si>
  <si>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</si>
  <si>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</si>
  <si>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</si>
  <si>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</si>
  <si>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</si>
  <si>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</si>
  <si>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</si>
  <si>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</si>
  <si>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</si>
  <si>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</si>
  <si>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</si>
  <si>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</si>
  <si>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</si>
  <si>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</si>
  <si>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</si>
  <si>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</si>
  <si>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</si>
  <si>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</si>
  <si>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</si>
  <si>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</si>
  <si>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</si>
  <si>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</si>
  <si>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</si>
  <si>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</si>
  <si>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</si>
  <si>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</si>
  <si>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</si>
  <si>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 CHOL</t>
  </si>
  <si>
    <t>10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</si>
  <si>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</si>
  <si>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</si>
  <si>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</si>
  <si>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</si>
  <si>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</si>
  <si>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</si>
  <si>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</si>
  <si>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</si>
  <si>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</si>
  <si>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</si>
  <si>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</si>
  <si>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</si>
  <si>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</si>
  <si>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</si>
  <si>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</si>
  <si>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</si>
  <si>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</si>
  <si>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</si>
  <si>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</si>
  <si>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</si>
  <si>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</si>
  <si>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</si>
  <si>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</si>
  <si>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</si>
  <si>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</si>
  <si>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</si>
  <si>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</si>
  <si>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</si>
  <si>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</si>
  <si>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</si>
  <si>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</si>
  <si>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</si>
  <si>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</si>
  <si>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</si>
  <si>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</si>
  <si>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</si>
  <si>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</si>
  <si>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</si>
  <si>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</si>
  <si>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</si>
  <si>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</si>
  <si>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</si>
  <si>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</si>
  <si>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</si>
  <si>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</si>
  <si>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</si>
  <si>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</si>
  <si>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</si>
  <si>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</si>
  <si>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 xml:space="preserve">CURACO DE VELEZ 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</si>
  <si>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</si>
  <si>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</si>
  <si>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</si>
  <si>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</si>
  <si>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</si>
  <si>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</si>
  <si>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</si>
  <si>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</si>
  <si>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</si>
  <si>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</si>
  <si>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11</t>
  </si>
  <si>
    <t>69240100-K</t>
  </si>
  <si>
    <t>AYSEN</t>
  </si>
  <si>
    <t>69240200-6</t>
  </si>
  <si>
    <t>CISNES</t>
  </si>
  <si>
    <t>69253300-3</t>
  </si>
  <si>
    <t>GUAITECAS</t>
  </si>
  <si>
    <t>69240400-9</t>
  </si>
  <si>
    <t>69253100-0</t>
  </si>
  <si>
    <t>RIO IBANEZ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</si>
  <si>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</si>
  <si>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</si>
  <si>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</si>
  <si>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</si>
  <si>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</si>
  <si>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</si>
  <si>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</si>
  <si>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</si>
  <si>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</si>
  <si>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</si>
  <si>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12</t>
  </si>
  <si>
    <t>69250100-4</t>
  </si>
  <si>
    <t>69251700-8</t>
  </si>
  <si>
    <t>TORRES DEL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</si>
  <si>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</si>
  <si>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</si>
  <si>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</si>
  <si>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</si>
  <si>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</si>
  <si>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</si>
  <si>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</si>
  <si>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</si>
  <si>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</si>
  <si>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</si>
  <si>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</si>
  <si>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</si>
  <si>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</si>
  <si>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</si>
  <si>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</si>
  <si>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ANTARTICA</t>
  </si>
  <si>
    <t>CABO DE HORNOS</t>
  </si>
  <si>
    <t>13</t>
  </si>
  <si>
    <t>69070100-6</t>
  </si>
  <si>
    <t>69070300-9</t>
  </si>
  <si>
    <t>69070500-1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</si>
  <si>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</si>
  <si>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</si>
  <si>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</si>
  <si>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</si>
  <si>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</si>
  <si>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</si>
  <si>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</si>
  <si>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</si>
  <si>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</si>
  <si>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</si>
  <si>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</si>
  <si>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</si>
  <si>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</si>
  <si>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</si>
  <si>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</si>
  <si>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</si>
  <si>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</si>
  <si>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</si>
  <si>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</si>
  <si>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</si>
  <si>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</si>
  <si>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</si>
  <si>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</si>
  <si>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</si>
  <si>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</si>
  <si>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</si>
  <si>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</si>
  <si>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</si>
  <si>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</si>
  <si>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</si>
  <si>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</si>
  <si>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</si>
  <si>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</si>
  <si>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</si>
  <si>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</si>
  <si>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</si>
  <si>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</si>
  <si>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</si>
  <si>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</si>
  <si>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</si>
  <si>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</si>
  <si>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</si>
  <si>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</si>
  <si>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</si>
  <si>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</si>
  <si>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</si>
  <si>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</si>
  <si>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</si>
  <si>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</si>
  <si>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</si>
  <si>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</si>
  <si>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</si>
  <si>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</si>
  <si>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</si>
  <si>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</si>
  <si>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</si>
  <si>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</si>
  <si>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</si>
  <si>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</si>
  <si>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</si>
  <si>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</si>
  <si>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</si>
  <si>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</si>
  <si>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</si>
  <si>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</si>
  <si>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</si>
  <si>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</si>
  <si>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</si>
  <si>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</si>
  <si>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</si>
  <si>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</si>
  <si>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</si>
  <si>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</si>
  <si>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</si>
  <si>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</si>
  <si>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</si>
  <si>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</si>
  <si>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</si>
  <si>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</si>
  <si>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</si>
  <si>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</si>
  <si>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</si>
  <si>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</si>
  <si>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</si>
  <si>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</si>
  <si>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</si>
  <si>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</si>
  <si>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</si>
  <si>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</si>
  <si>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</si>
  <si>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69073900-3</t>
  </si>
  <si>
    <t>CURACAVI</t>
  </si>
  <si>
    <t>69073100-2</t>
  </si>
  <si>
    <t>SAN PEDRO</t>
  </si>
  <si>
    <t>69073200-9</t>
  </si>
  <si>
    <t>ALHUE</t>
  </si>
  <si>
    <t>14</t>
  </si>
  <si>
    <t>69200100-1</t>
  </si>
  <si>
    <t>VALDIVIA</t>
  </si>
  <si>
    <t>69200400-0</t>
  </si>
  <si>
    <t>69200300-4</t>
  </si>
  <si>
    <t>LANCO</t>
  </si>
  <si>
    <t>69200600-3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</si>
  <si>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</si>
  <si>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</si>
  <si>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</si>
  <si>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</si>
  <si>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</si>
  <si>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</si>
  <si>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</si>
  <si>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</si>
  <si>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</si>
  <si>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</si>
  <si>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</si>
  <si>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</si>
  <si>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</si>
  <si>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</si>
  <si>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</si>
  <si>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</si>
  <si>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15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</si>
  <si>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</si>
  <si>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</si>
  <si>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</si>
  <si>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</si>
  <si>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</si>
  <si>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</si>
  <si>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</si>
  <si>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</si>
  <si>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16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</si>
  <si>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</si>
  <si>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</si>
  <si>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</si>
  <si>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</si>
  <si>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</si>
  <si>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</si>
  <si>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</si>
  <si>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</si>
  <si>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</si>
  <si>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</si>
  <si>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</si>
  <si>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</si>
  <si>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</si>
  <si>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</si>
  <si>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</si>
  <si>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</si>
  <si>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</si>
  <si>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</si>
  <si>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</si>
  <si>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</si>
  <si>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</si>
  <si>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</si>
  <si>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</si>
  <si>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</si>
  <si>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</si>
  <si>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</si>
  <si>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</si>
  <si>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</si>
  <si>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</si>
  <si>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</si>
  <si>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</si>
  <si>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</si>
  <si>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</si>
  <si>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</si>
  <si>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</si>
  <si>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</si>
  <si>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</si>
  <si>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</si>
  <si>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</si>
  <si>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</si>
  <si>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</si>
  <si>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</si>
  <si>
    <t>Desarrollo Social, Cultura y Medio Ambiente</t>
  </si>
  <si>
    <t>Pilar Galleguillos</t>
  </si>
  <si>
    <t>Luis Morales</t>
  </si>
  <si>
    <t>01 SAP-U/2023</t>
  </si>
  <si>
    <t>(1) Corresponde a Subsidios Urbanos facturados en el mes de diciembre de 2022</t>
  </si>
  <si>
    <t>apellidoRazonSocialContribuyente</t>
  </si>
  <si>
    <t>apellidoMaternoContribuyente</t>
  </si>
  <si>
    <t>nombreContribuyente</t>
  </si>
  <si>
    <t>tipoPersonaContribuyente</t>
  </si>
  <si>
    <t>apellidoRazonSocialReceptor</t>
  </si>
  <si>
    <t>monto</t>
  </si>
  <si>
    <t>Subsidio Agua Potable Art.1° Ley N° 18.778</t>
  </si>
  <si>
    <t>LOS VILOS</t>
  </si>
  <si>
    <t>PUNITAQUI</t>
  </si>
  <si>
    <t>RIO HURTADO</t>
  </si>
  <si>
    <t>ANDACOLLO</t>
  </si>
  <si>
    <t>SALAMANCA</t>
  </si>
  <si>
    <t>ILLAPEL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</si>
</sst>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[&lt;36526]dd\-mmm\-yy;dd\-mmm\-yyyy"/>
    <numFmt numFmtId="168" formatCode="_-* #,##0.00\ _€_-;\-* #,##0.00\ _€_-;_-* &quot;-&quot;??\ _€_-;_-@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9">
    <xf numFmtId="0" fontId="0" fillId="0" borderId="0"/>
    <xf numFmtId="0" fontId="22" fillId="0" borderId="0" applyNumberFormat="0" applyFill="0" applyBorder="0" applyAlignment="0" applyProtection="0"/>
    <xf numFmtId="0" fontId="23" fillId="0" borderId="0"/>
    <xf numFmtId="0" fontId="21" fillId="0" borderId="0"/>
    <xf numFmtId="164" fontId="21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0" borderId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7" borderId="0" applyNumberFormat="0" applyBorder="0" applyAlignment="0" applyProtection="0"/>
    <xf numFmtId="0" fontId="28" fillId="19" borderId="13" applyNumberFormat="0" applyAlignment="0" applyProtection="0"/>
    <xf numFmtId="0" fontId="29" fillId="20" borderId="14" applyNumberFormat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4" borderId="0" applyNumberFormat="0" applyBorder="0" applyAlignment="0" applyProtection="0"/>
    <xf numFmtId="0" fontId="32" fillId="10" borderId="13" applyNumberFormat="0" applyAlignment="0" applyProtection="0"/>
    <xf numFmtId="0" fontId="33" fillId="6" borderId="0" applyNumberFormat="0" applyBorder="0" applyAlignment="0" applyProtection="0"/>
    <xf numFmtId="168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34" fillId="25" borderId="0" applyNumberFormat="0" applyBorder="0" applyAlignment="0" applyProtection="0"/>
    <xf numFmtId="0" fontId="10" fillId="4" borderId="12" applyNumberFormat="0" applyFont="0" applyAlignment="0" applyProtection="0"/>
    <xf numFmtId="0" fontId="25" fillId="26" borderId="16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5" fillId="19" borderId="1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1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1" applyNumberFormat="0" applyFill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42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2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26" borderId="16" applyNumberFormat="0" applyFont="0" applyAlignment="0" applyProtection="0"/>
    <xf numFmtId="41" fontId="47" fillId="0" borderId="0" applyFont="0" applyFill="0" applyBorder="0" applyAlignment="0" applyProtection="0"/>
  </cellStyleXfs>
  <cellXfs count="113">
    <xf numFmtId="0" fontId="0" fillId="0" borderId="0" xfId="0"/>
    <xf numFmtId="0" fontId="4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22" fillId="0" borderId="0" xfId="0" applyFont="1" applyFill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43" fillId="0" borderId="0" xfId="1" applyFont="1" applyFill="1" applyAlignment="1">
      <alignment horizontal="centerContinuous" vertical="center"/>
    </xf>
    <xf numFmtId="0" fontId="43" fillId="0" borderId="0" xfId="1" applyFont="1" applyFill="1" applyAlignment="1">
      <alignment horizontal="right" vertical="center"/>
    </xf>
    <xf numFmtId="0" fontId="22" fillId="0" borderId="11" xfId="1" applyFont="1" applyFill="1" applyBorder="1" applyAlignment="1" applyProtection="1">
      <alignment vertical="center"/>
      <protection locked="0"/>
    </xf>
    <xf numFmtId="0" fontId="22" fillId="0" borderId="0" xfId="1" applyFont="1" applyFill="1" applyAlignment="1">
      <alignment horizontal="centerContinuous" vertical="center"/>
    </xf>
    <xf numFmtId="0" fontId="22" fillId="0" borderId="0" xfId="1" applyFont="1" applyFill="1" applyAlignment="1">
      <alignment horizontal="right" vertical="center"/>
    </xf>
    <xf numFmtId="0" fontId="22" fillId="0" borderId="5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3" fillId="0" borderId="0" xfId="1" applyFont="1" applyFill="1" applyAlignment="1" applyProtection="1">
      <alignment horizontal="center" vertical="center"/>
      <protection locked="0"/>
    </xf>
    <xf numFmtId="0" fontId="43" fillId="2" borderId="4" xfId="1" applyFont="1" applyFill="1" applyBorder="1" applyAlignment="1">
      <alignment horizontal="centerContinuous" vertical="center"/>
    </xf>
    <xf numFmtId="0" fontId="43" fillId="2" borderId="6" xfId="1" applyFont="1" applyFill="1" applyBorder="1" applyAlignment="1">
      <alignment horizontal="centerContinuous"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43" fillId="2" borderId="7" xfId="1" applyFont="1" applyFill="1" applyBorder="1" applyAlignment="1">
      <alignment horizontal="centerContinuous" vertical="center"/>
    </xf>
    <xf numFmtId="0" fontId="43" fillId="2" borderId="8" xfId="1" applyFont="1" applyFill="1" applyBorder="1" applyAlignment="1">
      <alignment horizontal="centerContinuous" vertical="center"/>
    </xf>
    <xf numFmtId="0" fontId="43" fillId="2" borderId="10" xfId="1" applyFont="1" applyFill="1" applyBorder="1" applyAlignment="1">
      <alignment horizontal="center" vertical="center"/>
    </xf>
    <xf numFmtId="0" fontId="43" fillId="2" borderId="9" xfId="1" applyFont="1" applyFill="1" applyBorder="1" applyAlignment="1">
      <alignment horizontal="centerContinuous" vertical="center"/>
    </xf>
    <xf numFmtId="0" fontId="43" fillId="2" borderId="10" xfId="1" applyFont="1" applyFill="1" applyBorder="1" applyAlignment="1">
      <alignment horizontal="centerContinuous" vertical="center"/>
    </xf>
    <xf numFmtId="0" fontId="22" fillId="0" borderId="7" xfId="1" applyFont="1" applyBorder="1" applyAlignment="1" applyProtection="1">
      <alignment vertical="center"/>
      <protection locked="0"/>
    </xf>
    <xf numFmtId="167" fontId="22" fillId="0" borderId="0" xfId="1" applyNumberFormat="1" applyFont="1" applyBorder="1" applyAlignment="1" applyProtection="1">
      <alignment horizontal="center" vertical="center"/>
      <protection locked="0"/>
    </xf>
    <xf numFmtId="0" fontId="22" fillId="2" borderId="1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vertical="center"/>
      <protection locked="0"/>
    </xf>
    <xf numFmtId="0" fontId="22" fillId="2" borderId="8" xfId="1" applyFont="1" applyFill="1" applyBorder="1" applyAlignment="1" applyProtection="1">
      <alignment vertical="center"/>
      <protection locked="0"/>
    </xf>
    <xf numFmtId="0" fontId="22" fillId="0" borderId="7" xfId="1" applyFont="1" applyBorder="1" applyAlignment="1" applyProtection="1">
      <alignment horizontal="left" vertical="center"/>
      <protection locked="0"/>
    </xf>
    <xf numFmtId="167" fontId="22" fillId="0" borderId="0" xfId="0" applyNumberFormat="1" applyFont="1" applyBorder="1" applyAlignment="1" applyProtection="1">
      <alignment horizontal="center" vertical="center"/>
      <protection locked="0"/>
    </xf>
    <xf numFmtId="3" fontId="22" fillId="2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Alignment="1">
      <alignment vertical="center"/>
    </xf>
    <xf numFmtId="0" fontId="22" fillId="2" borderId="0" xfId="0" applyFont="1" applyFill="1" applyBorder="1" applyAlignment="1" applyProtection="1">
      <alignment horizontal="left" vertical="center"/>
      <protection locked="0"/>
    </xf>
    <xf numFmtId="3" fontId="22" fillId="2" borderId="0" xfId="1" applyNumberFormat="1" applyFont="1" applyFill="1" applyBorder="1" applyAlignment="1" applyProtection="1">
      <alignment vertical="center"/>
      <protection locked="0"/>
    </xf>
    <xf numFmtId="0" fontId="43" fillId="2" borderId="8" xfId="1" applyFont="1" applyFill="1" applyBorder="1" applyAlignment="1" applyProtection="1">
      <alignment vertical="center"/>
      <protection locked="0"/>
    </xf>
    <xf numFmtId="3" fontId="22" fillId="2" borderId="0" xfId="1" applyNumberFormat="1" applyFont="1" applyFill="1" applyAlignment="1">
      <alignment vertical="center"/>
    </xf>
    <xf numFmtId="0" fontId="22" fillId="0" borderId="9" xfId="1" applyFont="1" applyBorder="1" applyAlignment="1" applyProtection="1">
      <alignment vertical="center"/>
      <protection locked="0"/>
    </xf>
    <xf numFmtId="0" fontId="22" fillId="0" borderId="11" xfId="1" applyFont="1" applyBorder="1" applyAlignment="1" applyProtection="1">
      <alignment vertical="center"/>
      <protection locked="0"/>
    </xf>
    <xf numFmtId="167" fontId="22" fillId="0" borderId="11" xfId="1" applyNumberFormat="1" applyFont="1" applyBorder="1" applyAlignment="1" applyProtection="1">
      <alignment horizontal="center" vertical="center"/>
      <protection locked="0"/>
    </xf>
    <xf numFmtId="0" fontId="22" fillId="2" borderId="3" xfId="1" applyFont="1" applyFill="1" applyBorder="1" applyAlignment="1" applyProtection="1">
      <alignment horizontal="center" vertical="center"/>
      <protection locked="0"/>
    </xf>
    <xf numFmtId="0" fontId="22" fillId="2" borderId="11" xfId="1" applyFont="1" applyFill="1" applyBorder="1" applyAlignment="1" applyProtection="1">
      <alignment vertical="center"/>
      <protection locked="0"/>
    </xf>
    <xf numFmtId="0" fontId="22" fillId="2" borderId="10" xfId="1" applyFont="1" applyFill="1" applyBorder="1" applyAlignment="1" applyProtection="1">
      <alignment vertical="center"/>
      <protection locked="0"/>
    </xf>
    <xf numFmtId="0" fontId="43" fillId="2" borderId="11" xfId="1" applyFont="1" applyFill="1" applyBorder="1" applyAlignment="1">
      <alignment horizontal="centerContinuous" vertical="center"/>
    </xf>
    <xf numFmtId="0" fontId="43" fillId="2" borderId="3" xfId="1" applyFont="1" applyFill="1" applyBorder="1" applyAlignment="1">
      <alignment horizontal="center" vertical="center"/>
    </xf>
    <xf numFmtId="14" fontId="22" fillId="0" borderId="8" xfId="1" applyNumberFormat="1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left" vertical="center"/>
      <protection locked="0"/>
    </xf>
    <xf numFmtId="3" fontId="22" fillId="0" borderId="0" xfId="1" applyNumberFormat="1" applyFont="1" applyFill="1" applyBorder="1" applyAlignment="1" applyProtection="1">
      <alignment horizontal="right" vertical="center"/>
      <protection locked="0"/>
    </xf>
    <xf numFmtId="3" fontId="22" fillId="2" borderId="7" xfId="1" applyNumberFormat="1" applyFont="1" applyFill="1" applyBorder="1" applyAlignment="1" applyProtection="1">
      <alignment vertical="center"/>
      <protection locked="0"/>
    </xf>
    <xf numFmtId="3" fontId="22" fillId="2" borderId="8" xfId="1" applyNumberFormat="1" applyFont="1" applyFill="1" applyBorder="1" applyAlignment="1" applyProtection="1">
      <alignment horizontal="right" vertical="center"/>
      <protection locked="0"/>
    </xf>
    <xf numFmtId="0" fontId="22" fillId="0" borderId="8" xfId="1" applyFont="1" applyFill="1" applyBorder="1" applyAlignment="1" applyProtection="1">
      <alignment horizontal="right" vertical="center"/>
      <protection locked="0"/>
    </xf>
    <xf numFmtId="3" fontId="22" fillId="2" borderId="0" xfId="0" applyNumberFormat="1" applyFont="1" applyFill="1" applyBorder="1" applyAlignment="1" applyProtection="1">
      <alignment vertical="center"/>
      <protection locked="0"/>
    </xf>
    <xf numFmtId="3" fontId="22" fillId="2" borderId="7" xfId="0" applyNumberFormat="1" applyFont="1" applyFill="1" applyBorder="1" applyAlignment="1" applyProtection="1">
      <alignment vertical="center"/>
      <protection locked="0"/>
    </xf>
    <xf numFmtId="0" fontId="22" fillId="0" borderId="9" xfId="0" applyFont="1" applyBorder="1" applyAlignment="1">
      <alignment vertical="center"/>
    </xf>
    <xf numFmtId="3" fontId="22" fillId="2" borderId="11" xfId="1" applyNumberFormat="1" applyFont="1" applyFill="1" applyBorder="1" applyAlignment="1" applyProtection="1">
      <alignment vertical="center"/>
      <protection locked="0"/>
    </xf>
    <xf numFmtId="3" fontId="22" fillId="0" borderId="11" xfId="1" applyNumberFormat="1" applyFont="1" applyFill="1" applyBorder="1" applyAlignment="1" applyProtection="1">
      <alignment vertical="center"/>
      <protection locked="0"/>
    </xf>
    <xf numFmtId="0" fontId="22" fillId="2" borderId="9" xfId="1" applyFont="1" applyFill="1" applyBorder="1" applyAlignment="1" applyProtection="1">
      <alignment horizontal="center" vertical="center"/>
      <protection locked="0"/>
    </xf>
    <xf numFmtId="0" fontId="22" fillId="2" borderId="10" xfId="1" applyFont="1" applyFill="1" applyBorder="1" applyAlignment="1" applyProtection="1">
      <alignment horizontal="center" vertical="center"/>
      <protection locked="0"/>
    </xf>
    <xf numFmtId="3" fontId="22" fillId="2" borderId="10" xfId="1" applyNumberFormat="1" applyFont="1" applyFill="1" applyBorder="1" applyAlignment="1" applyProtection="1">
      <alignment horizontal="right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0" xfId="1" applyNumberFormat="1" applyFont="1" applyFill="1" applyBorder="1" applyAlignment="1">
      <alignment vertical="center"/>
    </xf>
    <xf numFmtId="0" fontId="22" fillId="2" borderId="0" xfId="1" applyFont="1" applyFill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43" fillId="0" borderId="0" xfId="1" applyNumberFormat="1" applyFont="1" applyFill="1" applyBorder="1" applyAlignment="1">
      <alignment horizontal="center" vertical="center"/>
    </xf>
    <xf numFmtId="3" fontId="43" fillId="0" borderId="0" xfId="1" applyNumberFormat="1" applyFont="1" applyFill="1" applyBorder="1" applyAlignment="1">
      <alignment horizontal="right" vertical="center"/>
    </xf>
    <xf numFmtId="0" fontId="22" fillId="2" borderId="11" xfId="1" applyFont="1" applyFill="1" applyBorder="1" applyAlignment="1">
      <alignment vertical="center"/>
    </xf>
    <xf numFmtId="0" fontId="43" fillId="0" borderId="11" xfId="1" applyFont="1" applyFill="1" applyBorder="1" applyAlignment="1" applyProtection="1">
      <alignment vertical="center"/>
      <protection locked="0"/>
    </xf>
    <xf numFmtId="14" fontId="43" fillId="0" borderId="0" xfId="1" applyNumberFormat="1" applyFont="1" applyFill="1" applyAlignment="1" applyProtection="1">
      <alignment horizontal="center" vertical="center"/>
      <protection locked="0"/>
    </xf>
    <xf numFmtId="0" fontId="45" fillId="0" borderId="22" xfId="0" applyFont="1" applyBorder="1"/>
    <xf numFmtId="0" fontId="45" fillId="0" borderId="0" xfId="0" applyFont="1" applyAlignment="1">
      <alignment horizontal="center"/>
    </xf>
    <xf numFmtId="0" fontId="45" fillId="0" borderId="22" xfId="0" applyFont="1" applyBorder="1" applyAlignment="1">
      <alignment horizontal="center" vertical="center"/>
    </xf>
    <xf numFmtId="0" fontId="46" fillId="0" borderId="0" xfId="0" applyFont="1" applyProtection="1">
      <protection locked="0"/>
    </xf>
    <xf numFmtId="0" fontId="46" fillId="0" borderId="22" xfId="0" quotePrefix="1" applyFont="1" applyBorder="1"/>
    <xf numFmtId="0" fontId="46" fillId="0" borderId="22" xfId="0" applyFont="1" applyBorder="1"/>
    <xf numFmtId="0" fontId="46" fillId="0" borderId="22" xfId="0" applyFont="1" applyBorder="1" applyAlignment="1">
      <alignment horizontal="center"/>
    </xf>
    <xf numFmtId="3" fontId="46" fillId="0" borderId="22" xfId="0" applyNumberFormat="1" applyFont="1" applyBorder="1" applyProtection="1">
      <protection locked="0"/>
    </xf>
    <xf numFmtId="3" fontId="45" fillId="0" borderId="22" xfId="0" applyNumberFormat="1" applyFont="1" applyBorder="1" applyAlignment="1">
      <alignment horizontal="left"/>
    </xf>
    <xf numFmtId="3" fontId="45" fillId="3" borderId="22" xfId="0" applyNumberFormat="1" applyFont="1" applyFill="1" applyBorder="1" applyAlignment="1">
      <alignment horizontal="left"/>
    </xf>
    <xf numFmtId="0" fontId="46" fillId="0" borderId="0" xfId="0" applyFont="1"/>
    <xf numFmtId="0" fontId="46" fillId="0" borderId="0" xfId="0" applyFont="1" applyAlignment="1">
      <alignment horizontal="center"/>
    </xf>
    <xf numFmtId="3" fontId="45" fillId="0" borderId="22" xfId="0" applyNumberFormat="1" applyFont="1" applyBorder="1" applyProtection="1">
      <protection locked="0"/>
    </xf>
    <xf numFmtId="167" fontId="22" fillId="0" borderId="2" xfId="0" applyNumberFormat="1" applyFont="1" applyBorder="1" applyAlignment="1" applyProtection="1">
      <alignment horizontal="center" vertical="center"/>
      <protection locked="0"/>
    </xf>
    <xf numFmtId="3" fontId="46" fillId="0" borderId="0" xfId="0" applyNumberFormat="1" applyFont="1" applyProtection="1">
      <protection locked="0"/>
    </xf>
    <xf numFmtId="41" fontId="0" fillId="0" borderId="0" xfId="568" applyFont="1"/>
    <xf numFmtId="3" fontId="22" fillId="2" borderId="7" xfId="1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7" xfId="1" applyNumberFormat="1" applyFont="1" applyFill="1" applyBorder="1" applyAlignment="1">
      <alignment horizontal="center" vertical="center"/>
    </xf>
    <xf numFmtId="3" fontId="22" fillId="2" borderId="8" xfId="1" applyNumberFormat="1" applyFont="1" applyFill="1" applyBorder="1" applyAlignment="1">
      <alignment horizontal="center" vertical="center"/>
    </xf>
    <xf numFmtId="3" fontId="43" fillId="0" borderId="0" xfId="1" quotePrefix="1" applyNumberFormat="1" applyFont="1" applyFill="1" applyBorder="1" applyAlignment="1">
      <alignment horizontal="left" vertical="center"/>
    </xf>
    <xf numFmtId="3" fontId="43" fillId="0" borderId="0" xfId="1" applyNumberFormat="1" applyFont="1" applyFill="1" applyBorder="1" applyAlignment="1">
      <alignment horizontal="left" vertical="center"/>
    </xf>
    <xf numFmtId="0" fontId="43" fillId="2" borderId="4" xfId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3" fillId="2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/>
    </xf>
    <xf numFmtId="0" fontId="43" fillId="2" borderId="3" xfId="1" applyFont="1" applyFill="1" applyBorder="1" applyAlignment="1">
      <alignment horizontal="center" vertical="center"/>
    </xf>
    <xf numFmtId="0" fontId="43" fillId="2" borderId="6" xfId="1" applyFont="1" applyFill="1" applyBorder="1" applyAlignment="1">
      <alignment horizontal="center" vertical="center"/>
    </xf>
    <xf numFmtId="3" fontId="22" fillId="2" borderId="4" xfId="1" applyNumberFormat="1" applyFont="1" applyFill="1" applyBorder="1" applyAlignment="1">
      <alignment horizontal="center" vertical="center"/>
    </xf>
    <xf numFmtId="3" fontId="22" fillId="2" borderId="6" xfId="1" applyNumberFormat="1" applyFont="1" applyFill="1" applyBorder="1" applyAlignment="1">
      <alignment horizontal="center" vertical="center"/>
    </xf>
    <xf numFmtId="0" fontId="43" fillId="2" borderId="5" xfId="1" applyFont="1" applyFill="1" applyBorder="1" applyAlignment="1">
      <alignment horizontal="center" vertical="center"/>
    </xf>
    <xf numFmtId="0" fontId="43" fillId="2" borderId="7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center" vertical="center"/>
    </xf>
    <xf numFmtId="0" fontId="43" fillId="2" borderId="8" xfId="1" applyFont="1" applyFill="1" applyBorder="1" applyAlignment="1">
      <alignment horizontal="center" vertical="center"/>
    </xf>
    <xf numFmtId="0" fontId="22" fillId="2" borderId="4" xfId="1" applyFont="1" applyFill="1" applyBorder="1" applyAlignment="1" applyProtection="1">
      <alignment horizontal="center" vertical="center"/>
      <protection locked="0"/>
    </xf>
    <xf numFmtId="0" fontId="22" fillId="2" borderId="5" xfId="1" applyFont="1" applyFill="1" applyBorder="1" applyAlignment="1" applyProtection="1">
      <alignment horizontal="center" vertical="center"/>
      <protection locked="0"/>
    </xf>
    <xf numFmtId="0" fontId="43" fillId="0" borderId="4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/>
    </xf>
  </cellXfs>
  <cellStyles count="569">
    <cellStyle name="20% - Énfasis1 2" xfId="29"/>
    <cellStyle name="20% - Énfasis2 2" xfId="30"/>
    <cellStyle name="20% - Énfasis3 2" xfId="31"/>
    <cellStyle name="20% - Énfasis4 2" xfId="32"/>
    <cellStyle name="20% - Énfasis5 2" xfId="33"/>
    <cellStyle name="20% - Énfasis6 2" xfId="34"/>
    <cellStyle name="3 V1.00 CORE IMAGE (5200MM3.100 08/01/97)_x000d__x000a__x000d__x000a_[windows]_x000d__x000a_;spooler=yes_x000d__x000a_load=nw" xfId="35"/>
    <cellStyle name="40% - Énfasis1 2" xfId="36"/>
    <cellStyle name="40% - Énfasis2 2" xfId="37"/>
    <cellStyle name="40% - Énfasis3 2" xfId="38"/>
    <cellStyle name="40% - Énfasis4 2" xfId="39"/>
    <cellStyle name="40% - Énfasis5 2" xfId="40"/>
    <cellStyle name="40% - Énfasis6 2" xfId="41"/>
    <cellStyle name="60% - Énfasis1 2" xfId="42"/>
    <cellStyle name="60% - Énfasis2 2" xfId="43"/>
    <cellStyle name="60% - Énfasis3 2" xfId="44"/>
    <cellStyle name="60% - Énfasis4 2" xfId="45"/>
    <cellStyle name="60% - Énfasis5 2" xfId="46"/>
    <cellStyle name="60% - Énfasis6 2" xfId="47"/>
    <cellStyle name="Buena 2" xfId="48"/>
    <cellStyle name="Cálculo 2" xfId="49"/>
    <cellStyle name="Celda de comprobación 2" xfId="50"/>
    <cellStyle name="Celda vinculada 2" xfId="51"/>
    <cellStyle name="Encabezado 4 2" xfId="52"/>
    <cellStyle name="Énfasis1 2" xfId="53"/>
    <cellStyle name="Énfasis2 2" xfId="54"/>
    <cellStyle name="Énfasis3 2" xfId="55"/>
    <cellStyle name="Énfasis4 2" xfId="56"/>
    <cellStyle name="Énfasis5 2" xfId="57"/>
    <cellStyle name="Énfasis6 2" xfId="58"/>
    <cellStyle name="Entrada 2" xfId="59"/>
    <cellStyle name="Incorrecto 2" xfId="60"/>
    <cellStyle name="Millares [0]" xfId="568" builtinId="6"/>
    <cellStyle name="Millares [0] 10" xfId="103"/>
    <cellStyle name="Millares [0] 10 10" xfId="104"/>
    <cellStyle name="Millares [0] 10 11" xfId="105"/>
    <cellStyle name="Millares [0] 10 12" xfId="106"/>
    <cellStyle name="Millares [0] 10 13" xfId="107"/>
    <cellStyle name="Millares [0] 10 14" xfId="108"/>
    <cellStyle name="Millares [0] 10 15" xfId="109"/>
    <cellStyle name="Millares [0] 10 16" xfId="110"/>
    <cellStyle name="Millares [0] 10 2" xfId="111"/>
    <cellStyle name="Millares [0] 10 3" xfId="112"/>
    <cellStyle name="Millares [0] 10 4" xfId="113"/>
    <cellStyle name="Millares [0] 10 5" xfId="114"/>
    <cellStyle name="Millares [0] 10 6" xfId="115"/>
    <cellStyle name="Millares [0] 10 7" xfId="116"/>
    <cellStyle name="Millares [0] 10 8" xfId="117"/>
    <cellStyle name="Millares [0] 10 9" xfId="118"/>
    <cellStyle name="Millares [0] 11" xfId="119"/>
    <cellStyle name="Millares [0] 11 10" xfId="120"/>
    <cellStyle name="Millares [0] 11 11" xfId="121"/>
    <cellStyle name="Millares [0] 11 12" xfId="122"/>
    <cellStyle name="Millares [0] 11 13" xfId="123"/>
    <cellStyle name="Millares [0] 11 14" xfId="124"/>
    <cellStyle name="Millares [0] 11 15" xfId="125"/>
    <cellStyle name="Millares [0] 11 16" xfId="126"/>
    <cellStyle name="Millares [0] 11 2" xfId="127"/>
    <cellStyle name="Millares [0] 11 3" xfId="128"/>
    <cellStyle name="Millares [0] 11 4" xfId="129"/>
    <cellStyle name="Millares [0] 11 5" xfId="130"/>
    <cellStyle name="Millares [0] 11 6" xfId="131"/>
    <cellStyle name="Millares [0] 11 7" xfId="132"/>
    <cellStyle name="Millares [0] 11 8" xfId="133"/>
    <cellStyle name="Millares [0] 11 9" xfId="134"/>
    <cellStyle name="Millares [0] 12" xfId="135"/>
    <cellStyle name="Millares [0] 12 10" xfId="136"/>
    <cellStyle name="Millares [0] 12 11" xfId="137"/>
    <cellStyle name="Millares [0] 12 12" xfId="138"/>
    <cellStyle name="Millares [0] 12 13" xfId="139"/>
    <cellStyle name="Millares [0] 12 14" xfId="140"/>
    <cellStyle name="Millares [0] 12 15" xfId="141"/>
    <cellStyle name="Millares [0] 12 16" xfId="142"/>
    <cellStyle name="Millares [0] 12 2" xfId="143"/>
    <cellStyle name="Millares [0] 12 3" xfId="144"/>
    <cellStyle name="Millares [0] 12 4" xfId="145"/>
    <cellStyle name="Millares [0] 12 5" xfId="146"/>
    <cellStyle name="Millares [0] 12 6" xfId="147"/>
    <cellStyle name="Millares [0] 12 7" xfId="148"/>
    <cellStyle name="Millares [0] 12 8" xfId="149"/>
    <cellStyle name="Millares [0] 12 9" xfId="150"/>
    <cellStyle name="Millares [0] 13" xfId="151"/>
    <cellStyle name="Millares [0] 13 10" xfId="152"/>
    <cellStyle name="Millares [0] 13 11" xfId="153"/>
    <cellStyle name="Millares [0] 13 12" xfId="154"/>
    <cellStyle name="Millares [0] 13 13" xfId="155"/>
    <cellStyle name="Millares [0] 13 14" xfId="156"/>
    <cellStyle name="Millares [0] 13 15" xfId="157"/>
    <cellStyle name="Millares [0] 13 16" xfId="158"/>
    <cellStyle name="Millares [0] 13 2" xfId="159"/>
    <cellStyle name="Millares [0] 13 3" xfId="160"/>
    <cellStyle name="Millares [0] 13 4" xfId="161"/>
    <cellStyle name="Millares [0] 13 5" xfId="162"/>
    <cellStyle name="Millares [0] 13 6" xfId="163"/>
    <cellStyle name="Millares [0] 13 7" xfId="164"/>
    <cellStyle name="Millares [0] 13 8" xfId="165"/>
    <cellStyle name="Millares [0] 13 9" xfId="166"/>
    <cellStyle name="Millares [0] 14" xfId="167"/>
    <cellStyle name="Millares [0] 14 10" xfId="168"/>
    <cellStyle name="Millares [0] 14 11" xfId="169"/>
    <cellStyle name="Millares [0] 14 12" xfId="170"/>
    <cellStyle name="Millares [0] 14 13" xfId="171"/>
    <cellStyle name="Millares [0] 14 14" xfId="172"/>
    <cellStyle name="Millares [0] 14 15" xfId="173"/>
    <cellStyle name="Millares [0] 14 16" xfId="174"/>
    <cellStyle name="Millares [0] 14 2" xfId="175"/>
    <cellStyle name="Millares [0] 14 3" xfId="176"/>
    <cellStyle name="Millares [0] 14 4" xfId="177"/>
    <cellStyle name="Millares [0] 14 5" xfId="178"/>
    <cellStyle name="Millares [0] 14 6" xfId="179"/>
    <cellStyle name="Millares [0] 14 7" xfId="180"/>
    <cellStyle name="Millares [0] 14 8" xfId="181"/>
    <cellStyle name="Millares [0] 14 9" xfId="182"/>
    <cellStyle name="Millares [0] 15" xfId="183"/>
    <cellStyle name="Millares [0] 15 10" xfId="184"/>
    <cellStyle name="Millares [0] 15 11" xfId="185"/>
    <cellStyle name="Millares [0] 15 12" xfId="186"/>
    <cellStyle name="Millares [0] 15 13" xfId="187"/>
    <cellStyle name="Millares [0] 15 14" xfId="188"/>
    <cellStyle name="Millares [0] 15 15" xfId="189"/>
    <cellStyle name="Millares [0] 15 16" xfId="190"/>
    <cellStyle name="Millares [0] 15 2" xfId="191"/>
    <cellStyle name="Millares [0] 15 3" xfId="192"/>
    <cellStyle name="Millares [0] 15 4" xfId="193"/>
    <cellStyle name="Millares [0] 15 5" xfId="194"/>
    <cellStyle name="Millares [0] 15 6" xfId="195"/>
    <cellStyle name="Millares [0] 15 7" xfId="196"/>
    <cellStyle name="Millares [0] 15 8" xfId="197"/>
    <cellStyle name="Millares [0] 15 9" xfId="198"/>
    <cellStyle name="Millares [0] 16" xfId="199"/>
    <cellStyle name="Millares [0] 16 10" xfId="200"/>
    <cellStyle name="Millares [0] 16 11" xfId="201"/>
    <cellStyle name="Millares [0] 16 12" xfId="202"/>
    <cellStyle name="Millares [0] 16 13" xfId="203"/>
    <cellStyle name="Millares [0] 16 14" xfId="204"/>
    <cellStyle name="Millares [0] 16 15" xfId="205"/>
    <cellStyle name="Millares [0] 16 16" xfId="206"/>
    <cellStyle name="Millares [0] 16 2" xfId="207"/>
    <cellStyle name="Millares [0] 16 3" xfId="208"/>
    <cellStyle name="Millares [0] 16 4" xfId="209"/>
    <cellStyle name="Millares [0] 16 5" xfId="210"/>
    <cellStyle name="Millares [0] 16 6" xfId="211"/>
    <cellStyle name="Millares [0] 16 7" xfId="212"/>
    <cellStyle name="Millares [0] 16 8" xfId="213"/>
    <cellStyle name="Millares [0] 16 9" xfId="214"/>
    <cellStyle name="Millares [0] 17" xfId="215"/>
    <cellStyle name="Millares [0] 17 10" xfId="216"/>
    <cellStyle name="Millares [0] 17 11" xfId="217"/>
    <cellStyle name="Millares [0] 17 12" xfId="218"/>
    <cellStyle name="Millares [0] 17 13" xfId="219"/>
    <cellStyle name="Millares [0] 17 14" xfId="220"/>
    <cellStyle name="Millares [0] 17 15" xfId="221"/>
    <cellStyle name="Millares [0] 17 16" xfId="222"/>
    <cellStyle name="Millares [0] 17 2" xfId="223"/>
    <cellStyle name="Millares [0] 17 3" xfId="224"/>
    <cellStyle name="Millares [0] 17 4" xfId="225"/>
    <cellStyle name="Millares [0] 17 5" xfId="226"/>
    <cellStyle name="Millares [0] 17 6" xfId="227"/>
    <cellStyle name="Millares [0] 17 7" xfId="228"/>
    <cellStyle name="Millares [0] 17 8" xfId="229"/>
    <cellStyle name="Millares [0] 17 9" xfId="230"/>
    <cellStyle name="Millares [0] 18" xfId="231"/>
    <cellStyle name="Millares [0] 18 10" xfId="232"/>
    <cellStyle name="Millares [0] 18 11" xfId="233"/>
    <cellStyle name="Millares [0] 18 12" xfId="234"/>
    <cellStyle name="Millares [0] 18 13" xfId="235"/>
    <cellStyle name="Millares [0] 18 14" xfId="236"/>
    <cellStyle name="Millares [0] 18 15" xfId="237"/>
    <cellStyle name="Millares [0] 18 16" xfId="238"/>
    <cellStyle name="Millares [0] 18 2" xfId="239"/>
    <cellStyle name="Millares [0] 18 3" xfId="240"/>
    <cellStyle name="Millares [0] 18 4" xfId="241"/>
    <cellStyle name="Millares [0] 18 5" xfId="242"/>
    <cellStyle name="Millares [0] 18 6" xfId="243"/>
    <cellStyle name="Millares [0] 18 7" xfId="244"/>
    <cellStyle name="Millares [0] 18 8" xfId="245"/>
    <cellStyle name="Millares [0] 18 9" xfId="246"/>
    <cellStyle name="Millares [0] 19" xfId="247"/>
    <cellStyle name="Millares [0] 19 10" xfId="248"/>
    <cellStyle name="Millares [0] 19 11" xfId="249"/>
    <cellStyle name="Millares [0] 19 12" xfId="250"/>
    <cellStyle name="Millares [0] 19 13" xfId="251"/>
    <cellStyle name="Millares [0] 19 14" xfId="252"/>
    <cellStyle name="Millares [0] 19 15" xfId="253"/>
    <cellStyle name="Millares [0] 19 16" xfId="254"/>
    <cellStyle name="Millares [0] 19 2" xfId="255"/>
    <cellStyle name="Millares [0] 19 3" xfId="256"/>
    <cellStyle name="Millares [0] 19 4" xfId="257"/>
    <cellStyle name="Millares [0] 19 5" xfId="258"/>
    <cellStyle name="Millares [0] 19 6" xfId="259"/>
    <cellStyle name="Millares [0] 19 7" xfId="260"/>
    <cellStyle name="Millares [0] 19 8" xfId="261"/>
    <cellStyle name="Millares [0] 19 9" xfId="262"/>
    <cellStyle name="Millares [0] 2" xfId="4"/>
    <cellStyle name="Millares [0] 2 10" xfId="24"/>
    <cellStyle name="Millares [0] 2 10 2" xfId="264"/>
    <cellStyle name="Millares [0] 2 11" xfId="26"/>
    <cellStyle name="Millares [0] 2 11 2" xfId="265"/>
    <cellStyle name="Millares [0] 2 12" xfId="28"/>
    <cellStyle name="Millares [0] 2 12 2" xfId="266"/>
    <cellStyle name="Millares [0] 2 13" xfId="84"/>
    <cellStyle name="Millares [0] 2 13 2" xfId="267"/>
    <cellStyle name="Millares [0] 2 14" xfId="86"/>
    <cellStyle name="Millares [0] 2 14 2" xfId="268"/>
    <cellStyle name="Millares [0] 2 15" xfId="89"/>
    <cellStyle name="Millares [0] 2 15 2" xfId="269"/>
    <cellStyle name="Millares [0] 2 16" xfId="91"/>
    <cellStyle name="Millares [0] 2 16 2" xfId="270"/>
    <cellStyle name="Millares [0] 2 17" xfId="94"/>
    <cellStyle name="Millares [0] 2 17 2" xfId="271"/>
    <cellStyle name="Millares [0] 2 18" xfId="96"/>
    <cellStyle name="Millares [0] 2 18 2" xfId="272"/>
    <cellStyle name="Millares [0] 2 19" xfId="98"/>
    <cellStyle name="Millares [0] 2 19 2" xfId="273"/>
    <cellStyle name="Millares [0] 2 2" xfId="6"/>
    <cellStyle name="Millares [0] 2 2 10" xfId="275"/>
    <cellStyle name="Millares [0] 2 2 11" xfId="276"/>
    <cellStyle name="Millares [0] 2 2 12" xfId="277"/>
    <cellStyle name="Millares [0] 2 2 13" xfId="278"/>
    <cellStyle name="Millares [0] 2 2 14" xfId="279"/>
    <cellStyle name="Millares [0] 2 2 15" xfId="280"/>
    <cellStyle name="Millares [0] 2 2 16" xfId="281"/>
    <cellStyle name="Millares [0] 2 2 17" xfId="274"/>
    <cellStyle name="Millares [0] 2 2 2" xfId="282"/>
    <cellStyle name="Millares [0] 2 2 3" xfId="283"/>
    <cellStyle name="Millares [0] 2 2 4" xfId="284"/>
    <cellStyle name="Millares [0] 2 2 5" xfId="285"/>
    <cellStyle name="Millares [0] 2 2 6" xfId="286"/>
    <cellStyle name="Millares [0] 2 2 7" xfId="287"/>
    <cellStyle name="Millares [0] 2 2 8" xfId="288"/>
    <cellStyle name="Millares [0] 2 2 9" xfId="289"/>
    <cellStyle name="Millares [0] 2 20" xfId="100"/>
    <cellStyle name="Millares [0] 2 20 2" xfId="290"/>
    <cellStyle name="Millares [0] 2 21" xfId="263"/>
    <cellStyle name="Millares [0] 2 3" xfId="10"/>
    <cellStyle name="Millares [0] 2 3 10" xfId="292"/>
    <cellStyle name="Millares [0] 2 3 11" xfId="293"/>
    <cellStyle name="Millares [0] 2 3 12" xfId="294"/>
    <cellStyle name="Millares [0] 2 3 13" xfId="295"/>
    <cellStyle name="Millares [0] 2 3 14" xfId="296"/>
    <cellStyle name="Millares [0] 2 3 15" xfId="297"/>
    <cellStyle name="Millares [0] 2 3 16" xfId="298"/>
    <cellStyle name="Millares [0] 2 3 17" xfId="291"/>
    <cellStyle name="Millares [0] 2 3 2" xfId="299"/>
    <cellStyle name="Millares [0] 2 3 3" xfId="300"/>
    <cellStyle name="Millares [0] 2 3 4" xfId="301"/>
    <cellStyle name="Millares [0] 2 3 5" xfId="302"/>
    <cellStyle name="Millares [0] 2 3 6" xfId="303"/>
    <cellStyle name="Millares [0] 2 3 7" xfId="304"/>
    <cellStyle name="Millares [0] 2 3 8" xfId="305"/>
    <cellStyle name="Millares [0] 2 3 9" xfId="306"/>
    <cellStyle name="Millares [0] 2 4" xfId="12"/>
    <cellStyle name="Millares [0] 2 4 10" xfId="308"/>
    <cellStyle name="Millares [0] 2 4 11" xfId="309"/>
    <cellStyle name="Millares [0] 2 4 12" xfId="310"/>
    <cellStyle name="Millares [0] 2 4 13" xfId="311"/>
    <cellStyle name="Millares [0] 2 4 14" xfId="312"/>
    <cellStyle name="Millares [0] 2 4 15" xfId="313"/>
    <cellStyle name="Millares [0] 2 4 16" xfId="314"/>
    <cellStyle name="Millares [0] 2 4 17" xfId="307"/>
    <cellStyle name="Millares [0] 2 4 2" xfId="315"/>
    <cellStyle name="Millares [0] 2 4 3" xfId="316"/>
    <cellStyle name="Millares [0] 2 4 4" xfId="317"/>
    <cellStyle name="Millares [0] 2 4 5" xfId="318"/>
    <cellStyle name="Millares [0] 2 4 6" xfId="319"/>
    <cellStyle name="Millares [0] 2 4 7" xfId="320"/>
    <cellStyle name="Millares [0] 2 4 8" xfId="321"/>
    <cellStyle name="Millares [0] 2 4 9" xfId="322"/>
    <cellStyle name="Millares [0] 2 5" xfId="14"/>
    <cellStyle name="Millares [0] 2 5 10" xfId="324"/>
    <cellStyle name="Millares [0] 2 5 11" xfId="325"/>
    <cellStyle name="Millares [0] 2 5 12" xfId="326"/>
    <cellStyle name="Millares [0] 2 5 13" xfId="327"/>
    <cellStyle name="Millares [0] 2 5 14" xfId="328"/>
    <cellStyle name="Millares [0] 2 5 15" xfId="329"/>
    <cellStyle name="Millares [0] 2 5 16" xfId="330"/>
    <cellStyle name="Millares [0] 2 5 17" xfId="323"/>
    <cellStyle name="Millares [0] 2 5 2" xfId="331"/>
    <cellStyle name="Millares [0] 2 5 3" xfId="332"/>
    <cellStyle name="Millares [0] 2 5 4" xfId="333"/>
    <cellStyle name="Millares [0] 2 5 5" xfId="334"/>
    <cellStyle name="Millares [0] 2 5 6" xfId="335"/>
    <cellStyle name="Millares [0] 2 5 7" xfId="336"/>
    <cellStyle name="Millares [0] 2 5 8" xfId="337"/>
    <cellStyle name="Millares [0] 2 5 9" xfId="338"/>
    <cellStyle name="Millares [0] 2 6" xfId="16"/>
    <cellStyle name="Millares [0] 2 6 2" xfId="339"/>
    <cellStyle name="Millares [0] 2 7" xfId="18"/>
    <cellStyle name="Millares [0] 2 7 2" xfId="340"/>
    <cellStyle name="Millares [0] 2 8" xfId="20"/>
    <cellStyle name="Millares [0] 2 8 2" xfId="341"/>
    <cellStyle name="Millares [0] 2 9" xfId="22"/>
    <cellStyle name="Millares [0] 2 9 2" xfId="342"/>
    <cellStyle name="Millares [0] 20" xfId="343"/>
    <cellStyle name="Millares [0] 20 10" xfId="344"/>
    <cellStyle name="Millares [0] 20 11" xfId="345"/>
    <cellStyle name="Millares [0] 20 12" xfId="346"/>
    <cellStyle name="Millares [0] 20 13" xfId="347"/>
    <cellStyle name="Millares [0] 20 14" xfId="348"/>
    <cellStyle name="Millares [0] 20 15" xfId="349"/>
    <cellStyle name="Millares [0] 20 16" xfId="350"/>
    <cellStyle name="Millares [0] 20 2" xfId="351"/>
    <cellStyle name="Millares [0] 20 3" xfId="352"/>
    <cellStyle name="Millares [0] 20 4" xfId="353"/>
    <cellStyle name="Millares [0] 20 5" xfId="354"/>
    <cellStyle name="Millares [0] 20 6" xfId="355"/>
    <cellStyle name="Millares [0] 20 7" xfId="356"/>
    <cellStyle name="Millares [0] 20 8" xfId="357"/>
    <cellStyle name="Millares [0] 20 9" xfId="358"/>
    <cellStyle name="Millares [0] 21" xfId="359"/>
    <cellStyle name="Millares [0] 21 10" xfId="360"/>
    <cellStyle name="Millares [0] 21 11" xfId="361"/>
    <cellStyle name="Millares [0] 21 12" xfId="362"/>
    <cellStyle name="Millares [0] 21 13" xfId="363"/>
    <cellStyle name="Millares [0] 21 14" xfId="364"/>
    <cellStyle name="Millares [0] 21 15" xfId="365"/>
    <cellStyle name="Millares [0] 21 16" xfId="366"/>
    <cellStyle name="Millares [0] 21 2" xfId="367"/>
    <cellStyle name="Millares [0] 21 3" xfId="368"/>
    <cellStyle name="Millares [0] 21 4" xfId="369"/>
    <cellStyle name="Millares [0] 21 5" xfId="370"/>
    <cellStyle name="Millares [0] 21 6" xfId="371"/>
    <cellStyle name="Millares [0] 21 7" xfId="372"/>
    <cellStyle name="Millares [0] 21 8" xfId="373"/>
    <cellStyle name="Millares [0] 21 9" xfId="374"/>
    <cellStyle name="Millares [0] 22" xfId="375"/>
    <cellStyle name="Millares [0] 22 10" xfId="376"/>
    <cellStyle name="Millares [0] 22 11" xfId="377"/>
    <cellStyle name="Millares [0] 22 12" xfId="378"/>
    <cellStyle name="Millares [0] 22 13" xfId="379"/>
    <cellStyle name="Millares [0] 22 14" xfId="380"/>
    <cellStyle name="Millares [0] 22 15" xfId="381"/>
    <cellStyle name="Millares [0] 22 16" xfId="382"/>
    <cellStyle name="Millares [0] 22 2" xfId="383"/>
    <cellStyle name="Millares [0] 22 3" xfId="384"/>
    <cellStyle name="Millares [0] 22 4" xfId="385"/>
    <cellStyle name="Millares [0] 22 5" xfId="386"/>
    <cellStyle name="Millares [0] 22 6" xfId="387"/>
    <cellStyle name="Millares [0] 22 7" xfId="388"/>
    <cellStyle name="Millares [0] 22 8" xfId="389"/>
    <cellStyle name="Millares [0] 22 9" xfId="390"/>
    <cellStyle name="Millares [0] 23" xfId="391"/>
    <cellStyle name="Millares [0] 24" xfId="102"/>
    <cellStyle name="Millares [0] 3" xfId="7"/>
    <cellStyle name="Millares [0] 3 10" xfId="393"/>
    <cellStyle name="Millares [0] 3 11" xfId="394"/>
    <cellStyle name="Millares [0] 3 12" xfId="395"/>
    <cellStyle name="Millares [0] 3 13" xfId="396"/>
    <cellStyle name="Millares [0] 3 14" xfId="397"/>
    <cellStyle name="Millares [0] 3 15" xfId="398"/>
    <cellStyle name="Millares [0] 3 16" xfId="399"/>
    <cellStyle name="Millares [0] 3 17" xfId="392"/>
    <cellStyle name="Millares [0] 3 2" xfId="400"/>
    <cellStyle name="Millares [0] 3 3" xfId="401"/>
    <cellStyle name="Millares [0] 3 4" xfId="402"/>
    <cellStyle name="Millares [0] 3 5" xfId="403"/>
    <cellStyle name="Millares [0] 3 6" xfId="404"/>
    <cellStyle name="Millares [0] 3 7" xfId="405"/>
    <cellStyle name="Millares [0] 3 8" xfId="406"/>
    <cellStyle name="Millares [0] 3 9" xfId="407"/>
    <cellStyle name="Millares [0] 4" xfId="8"/>
    <cellStyle name="Millares [0] 4 10" xfId="409"/>
    <cellStyle name="Millares [0] 4 11" xfId="410"/>
    <cellStyle name="Millares [0] 4 12" xfId="411"/>
    <cellStyle name="Millares [0] 4 13" xfId="412"/>
    <cellStyle name="Millares [0] 4 14" xfId="413"/>
    <cellStyle name="Millares [0] 4 15" xfId="414"/>
    <cellStyle name="Millares [0] 4 16" xfId="415"/>
    <cellStyle name="Millares [0] 4 17" xfId="416"/>
    <cellStyle name="Millares [0] 4 18" xfId="408"/>
    <cellStyle name="Millares [0] 4 2" xfId="417"/>
    <cellStyle name="Millares [0] 4 3" xfId="418"/>
    <cellStyle name="Millares [0] 4 4" xfId="419"/>
    <cellStyle name="Millares [0] 4 5" xfId="420"/>
    <cellStyle name="Millares [0] 4 6" xfId="421"/>
    <cellStyle name="Millares [0] 4 7" xfId="422"/>
    <cellStyle name="Millares [0] 4 8" xfId="423"/>
    <cellStyle name="Millares [0] 4 9" xfId="424"/>
    <cellStyle name="Millares [0] 5" xfId="425"/>
    <cellStyle name="Millares [0] 5 10" xfId="426"/>
    <cellStyle name="Millares [0] 5 11" xfId="427"/>
    <cellStyle name="Millares [0] 5 12" xfId="428"/>
    <cellStyle name="Millares [0] 5 13" xfId="429"/>
    <cellStyle name="Millares [0] 5 14" xfId="430"/>
    <cellStyle name="Millares [0] 5 15" xfId="431"/>
    <cellStyle name="Millares [0] 5 16" xfId="432"/>
    <cellStyle name="Millares [0] 5 2" xfId="433"/>
    <cellStyle name="Millares [0] 5 3" xfId="434"/>
    <cellStyle name="Millares [0] 5 4" xfId="435"/>
    <cellStyle name="Millares [0] 5 5" xfId="436"/>
    <cellStyle name="Millares [0] 5 6" xfId="437"/>
    <cellStyle name="Millares [0] 5 7" xfId="438"/>
    <cellStyle name="Millares [0] 5 8" xfId="439"/>
    <cellStyle name="Millares [0] 5 9" xfId="440"/>
    <cellStyle name="Millares [0] 6" xfId="441"/>
    <cellStyle name="Millares [0] 6 10" xfId="442"/>
    <cellStyle name="Millares [0] 6 11" xfId="443"/>
    <cellStyle name="Millares [0] 6 12" xfId="444"/>
    <cellStyle name="Millares [0] 6 13" xfId="445"/>
    <cellStyle name="Millares [0] 6 14" xfId="446"/>
    <cellStyle name="Millares [0] 6 15" xfId="447"/>
    <cellStyle name="Millares [0] 6 16" xfId="448"/>
    <cellStyle name="Millares [0] 6 2" xfId="449"/>
    <cellStyle name="Millares [0] 6 3" xfId="450"/>
    <cellStyle name="Millares [0] 6 4" xfId="451"/>
    <cellStyle name="Millares [0] 6 5" xfId="452"/>
    <cellStyle name="Millares [0] 6 6" xfId="453"/>
    <cellStyle name="Millares [0] 6 7" xfId="454"/>
    <cellStyle name="Millares [0] 6 8" xfId="455"/>
    <cellStyle name="Millares [0] 6 9" xfId="456"/>
    <cellStyle name="Millares [0] 7" xfId="457"/>
    <cellStyle name="Millares [0] 7 10" xfId="458"/>
    <cellStyle name="Millares [0] 7 11" xfId="459"/>
    <cellStyle name="Millares [0] 7 12" xfId="460"/>
    <cellStyle name="Millares [0] 7 13" xfId="461"/>
    <cellStyle name="Millares [0] 7 14" xfId="462"/>
    <cellStyle name="Millares [0] 7 15" xfId="463"/>
    <cellStyle name="Millares [0] 7 16" xfId="464"/>
    <cellStyle name="Millares [0] 7 2" xfId="465"/>
    <cellStyle name="Millares [0] 7 3" xfId="466"/>
    <cellStyle name="Millares [0] 7 4" xfId="467"/>
    <cellStyle name="Millares [0] 7 5" xfId="468"/>
    <cellStyle name="Millares [0] 7 6" xfId="469"/>
    <cellStyle name="Millares [0] 7 7" xfId="470"/>
    <cellStyle name="Millares [0] 7 8" xfId="471"/>
    <cellStyle name="Millares [0] 7 9" xfId="472"/>
    <cellStyle name="Millares [0] 8" xfId="473"/>
    <cellStyle name="Millares [0] 8 10" xfId="474"/>
    <cellStyle name="Millares [0] 8 11" xfId="475"/>
    <cellStyle name="Millares [0] 8 12" xfId="476"/>
    <cellStyle name="Millares [0] 8 13" xfId="477"/>
    <cellStyle name="Millares [0] 8 14" xfId="478"/>
    <cellStyle name="Millares [0] 8 15" xfId="479"/>
    <cellStyle name="Millares [0] 8 16" xfId="480"/>
    <cellStyle name="Millares [0] 8 2" xfId="481"/>
    <cellStyle name="Millares [0] 8 3" xfId="482"/>
    <cellStyle name="Millares [0] 8 4" xfId="483"/>
    <cellStyle name="Millares [0] 8 5" xfId="484"/>
    <cellStyle name="Millares [0] 8 6" xfId="485"/>
    <cellStyle name="Millares [0] 8 7" xfId="486"/>
    <cellStyle name="Millares [0] 8 8" xfId="487"/>
    <cellStyle name="Millares [0] 8 9" xfId="488"/>
    <cellStyle name="Millares [0] 9" xfId="489"/>
    <cellStyle name="Millares [0] 9 10" xfId="490"/>
    <cellStyle name="Millares [0] 9 11" xfId="491"/>
    <cellStyle name="Millares [0] 9 12" xfId="492"/>
    <cellStyle name="Millares [0] 9 13" xfId="493"/>
    <cellStyle name="Millares [0] 9 14" xfId="494"/>
    <cellStyle name="Millares [0] 9 15" xfId="495"/>
    <cellStyle name="Millares [0] 9 16" xfId="496"/>
    <cellStyle name="Millares [0] 9 2" xfId="497"/>
    <cellStyle name="Millares [0] 9 3" xfId="498"/>
    <cellStyle name="Millares [0] 9 4" xfId="499"/>
    <cellStyle name="Millares [0] 9 5" xfId="500"/>
    <cellStyle name="Millares [0] 9 6" xfId="501"/>
    <cellStyle name="Millares [0] 9 7" xfId="502"/>
    <cellStyle name="Millares [0] 9 8" xfId="503"/>
    <cellStyle name="Millares [0] 9 9" xfId="504"/>
    <cellStyle name="Millares 2" xfId="61"/>
    <cellStyle name="Millares 2 2" xfId="62"/>
    <cellStyle name="Millares 2 2 2" xfId="507"/>
    <cellStyle name="Millares 2 2 3" xfId="506"/>
    <cellStyle name="Millares 2 3" xfId="508"/>
    <cellStyle name="Millares 2 4" xfId="505"/>
    <cellStyle name="Millares 3" xfId="63"/>
    <cellStyle name="Millares 3 2" xfId="509"/>
    <cellStyle name="Millares 4" xfId="64"/>
    <cellStyle name="Millares 5" xfId="65"/>
    <cellStyle name="Millares 6" xfId="66"/>
    <cellStyle name="Millares 7" xfId="67"/>
    <cellStyle name="Millares 8" xfId="87"/>
    <cellStyle name="Moneda 2" xfId="68"/>
    <cellStyle name="Moneda 3" xfId="69"/>
    <cellStyle name="Neutral 2" xfId="70"/>
    <cellStyle name="Normal" xfId="0" builtinId="0"/>
    <cellStyle name="Normal 10" xfId="17"/>
    <cellStyle name="Normal 10 2" xfId="510"/>
    <cellStyle name="Normal 11" xfId="19"/>
    <cellStyle name="Normal 11 2" xfId="511"/>
    <cellStyle name="Normal 12" xfId="21"/>
    <cellStyle name="Normal 12 2" xfId="512"/>
    <cellStyle name="Normal 13" xfId="23"/>
    <cellStyle name="Normal 13 2" xfId="513"/>
    <cellStyle name="Normal 14" xfId="25"/>
    <cellStyle name="Normal 14 2" xfId="514"/>
    <cellStyle name="Normal 15" xfId="27"/>
    <cellStyle name="Normal 15 2" xfId="515"/>
    <cellStyle name="Normal 16" xfId="83"/>
    <cellStyle name="Normal 16 2" xfId="516"/>
    <cellStyle name="Normal 17" xfId="85"/>
    <cellStyle name="Normal 17 2" xfId="517"/>
    <cellStyle name="Normal 18" xfId="88"/>
    <cellStyle name="Normal 18 2" xfId="518"/>
    <cellStyle name="Normal 19" xfId="90"/>
    <cellStyle name="Normal 19 2" xfId="519"/>
    <cellStyle name="normal 2" xfId="1"/>
    <cellStyle name="normal 2 10" xfId="521"/>
    <cellStyle name="Normal 2 11" xfId="522"/>
    <cellStyle name="Normal 2 12" xfId="520"/>
    <cellStyle name="Normal 2 2" xfId="92"/>
    <cellStyle name="Normal 2 2 2" xfId="524"/>
    <cellStyle name="Normal 2 2 3" xfId="523"/>
    <cellStyle name="normal 2 3" xfId="525"/>
    <cellStyle name="normal 2 4" xfId="526"/>
    <cellStyle name="normal 2 5" xfId="527"/>
    <cellStyle name="normal 2 6" xfId="528"/>
    <cellStyle name="normal 2 7" xfId="529"/>
    <cellStyle name="normal 2 8" xfId="530"/>
    <cellStyle name="normal 2 9" xfId="531"/>
    <cellStyle name="Normal 20" xfId="93"/>
    <cellStyle name="Normal 20 2" xfId="532"/>
    <cellStyle name="Normal 21" xfId="95"/>
    <cellStyle name="Normal 21 2" xfId="533"/>
    <cellStyle name="Normal 22" xfId="97"/>
    <cellStyle name="Normal 22 2" xfId="534"/>
    <cellStyle name="Normal 23" xfId="99"/>
    <cellStyle name="Normal 23 2" xfId="535"/>
    <cellStyle name="Normal 24" xfId="536"/>
    <cellStyle name="Normal 25" xfId="537"/>
    <cellStyle name="Normal 26" xfId="538"/>
    <cellStyle name="Normal 27" xfId="539"/>
    <cellStyle name="Normal 28" xfId="540"/>
    <cellStyle name="Normal 29" xfId="541"/>
    <cellStyle name="Normal 3" xfId="2"/>
    <cellStyle name="Normal 3 2" xfId="543"/>
    <cellStyle name="Normal 3 2 2" xfId="544"/>
    <cellStyle name="Normal 3 3" xfId="545"/>
    <cellStyle name="Normal 3 4" xfId="546"/>
    <cellStyle name="Normal 3 5" xfId="542"/>
    <cellStyle name="Normal 30" xfId="547"/>
    <cellStyle name="Normal 31" xfId="548"/>
    <cellStyle name="Normal 32" xfId="549"/>
    <cellStyle name="Normal 33" xfId="550"/>
    <cellStyle name="Normal 34" xfId="551"/>
    <cellStyle name="Normal 35" xfId="552"/>
    <cellStyle name="Normal 35 2" xfId="553"/>
    <cellStyle name="Normal 36" xfId="554"/>
    <cellStyle name="Normal 36 2" xfId="555"/>
    <cellStyle name="Normal 37" xfId="556"/>
    <cellStyle name="Normal 38" xfId="557"/>
    <cellStyle name="Normal 39" xfId="101"/>
    <cellStyle name="Normal 4" xfId="3"/>
    <cellStyle name="Normal 4 2" xfId="559"/>
    <cellStyle name="Normal 4 3" xfId="560"/>
    <cellStyle name="Normal 4 4" xfId="558"/>
    <cellStyle name="Normal 5" xfId="5"/>
    <cellStyle name="Normal 5 2" xfId="562"/>
    <cellStyle name="Normal 5 3" xfId="561"/>
    <cellStyle name="Normal 6" xfId="9"/>
    <cellStyle name="Normal 6 2" xfId="563"/>
    <cellStyle name="Normal 7" xfId="11"/>
    <cellStyle name="Normal 7 2" xfId="564"/>
    <cellStyle name="Normal 8" xfId="13"/>
    <cellStyle name="Normal 8 2" xfId="565"/>
    <cellStyle name="Normal 9" xfId="15"/>
    <cellStyle name="Normal 9 2" xfId="566"/>
    <cellStyle name="Notas 2" xfId="71"/>
    <cellStyle name="Notas 2 2" xfId="72"/>
    <cellStyle name="Notas 2 3" xfId="567"/>
    <cellStyle name="Porcentaje 2" xfId="73"/>
    <cellStyle name="Porcentaje 3" xfId="74"/>
    <cellStyle name="Salida 2" xfId="75"/>
    <cellStyle name="Texto de advertencia 2" xfId="76"/>
    <cellStyle name="Texto explicativo 2" xfId="77"/>
    <cellStyle name="Título 1 2" xfId="78"/>
    <cellStyle name="Título 2 2" xfId="79"/>
    <cellStyle name="Título 3 2" xfId="80"/>
    <cellStyle name="Título 4" xfId="81"/>
    <cellStyle name="Total 2" xfId="8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L50"/>
  <sheetViews>
    <sheetView showGridLines="0" showOutlineSymbols="0" zoomScale="76" zoomScaleNormal="76" zoomScaleSheetLayoutView="65" workbookViewId="0"/>
  </sheetViews>
  <sheetFormatPr baseColWidth="10" defaultColWidth="19.140625" defaultRowHeight="15" x14ac:dyDescent="0.2"/>
  <cols>
    <col min="1" max="1" width="2.42578125" style="15" customWidth="1"/>
    <col min="2" max="2" width="22" style="15" customWidth="1"/>
    <col min="3" max="3" width="19.140625" style="30" customWidth="1"/>
    <col min="4" max="4" width="21.5703125" style="30" customWidth="1"/>
    <col min="5" max="5" width="18.85546875" style="30" customWidth="1"/>
    <col min="6" max="6" width="23.85546875" style="30" bestFit="1" customWidth="1"/>
    <col min="7" max="7" width="22.85546875" style="30" customWidth="1"/>
    <col min="8" max="8" width="29.42578125" style="30" customWidth="1"/>
    <col min="9" max="10" width="19.140625" style="30" customWidth="1"/>
    <col min="11" max="11" width="19.140625" style="15" customWidth="1"/>
    <col min="12" max="12" width="19.140625" style="16" customWidth="1"/>
    <col min="13" max="16384" width="19.140625" style="15"/>
  </cols>
  <sheetData>
    <row r="1" spans="2:12" s="3" customFormat="1" ht="15.75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L1" s="4"/>
    </row>
    <row r="2" spans="2:12" s="3" customFormat="1" ht="15.75" x14ac:dyDescent="0.2">
      <c r="B2" s="1" t="s">
        <v>1</v>
      </c>
      <c r="C2" s="1"/>
      <c r="D2" s="1"/>
      <c r="E2" s="2"/>
      <c r="F2" s="2"/>
      <c r="G2" s="2"/>
      <c r="H2" s="2"/>
      <c r="I2" s="2"/>
      <c r="J2" s="2"/>
      <c r="L2" s="4"/>
    </row>
    <row r="3" spans="2:12" s="3" customFormat="1" ht="15.75" x14ac:dyDescent="0.2">
      <c r="B3" s="1" t="s">
        <v>2</v>
      </c>
      <c r="C3" s="1"/>
      <c r="D3" s="1"/>
      <c r="E3" s="2"/>
      <c r="F3" s="2"/>
      <c r="G3" s="2"/>
      <c r="H3" s="2"/>
      <c r="I3" s="2"/>
      <c r="J3" s="2"/>
      <c r="L3" s="4"/>
    </row>
    <row r="4" spans="2:12" s="3" customFormat="1" ht="15.75" x14ac:dyDescent="0.2">
      <c r="B4" s="2"/>
      <c r="C4" s="2"/>
      <c r="D4" s="5"/>
      <c r="E4" s="2"/>
      <c r="F4" s="2"/>
      <c r="G4" s="2"/>
      <c r="H4" s="2"/>
      <c r="I4" s="2"/>
      <c r="J4" s="2"/>
      <c r="L4" s="4"/>
    </row>
    <row r="5" spans="2:12" s="3" customFormat="1" ht="15.75" x14ac:dyDescent="0.2">
      <c r="B5" s="6" t="s">
        <v>3</v>
      </c>
      <c r="C5" s="6"/>
      <c r="D5" s="65" t="s">
        <v>734</v>
      </c>
      <c r="E5" s="7"/>
      <c r="I5" s="2"/>
      <c r="J5" s="2"/>
      <c r="L5" s="4"/>
    </row>
    <row r="6" spans="2:12" s="3" customFormat="1" ht="15.75" x14ac:dyDescent="0.2">
      <c r="B6" s="6" t="s">
        <v>42</v>
      </c>
      <c r="C6" s="6"/>
      <c r="D6" s="65" t="s">
        <v>735</v>
      </c>
      <c r="E6" s="7"/>
      <c r="I6" s="2"/>
      <c r="L6" s="4"/>
    </row>
    <row r="7" spans="2:12" s="3" customFormat="1" ht="15.75" x14ac:dyDescent="0.2">
      <c r="B7" s="6" t="s">
        <v>4</v>
      </c>
      <c r="C7" s="6"/>
      <c r="D7" s="65" t="s">
        <v>736</v>
      </c>
      <c r="E7" s="7"/>
      <c r="I7" s="2"/>
      <c r="L7" s="4"/>
    </row>
    <row r="8" spans="2:12" s="3" customFormat="1" x14ac:dyDescent="0.2">
      <c r="B8" s="2"/>
      <c r="C8" s="2"/>
      <c r="D8" s="2"/>
      <c r="E8" s="2"/>
      <c r="F8" s="2"/>
      <c r="G8" s="2"/>
      <c r="H8" s="2"/>
      <c r="I8" s="2"/>
      <c r="L8" s="4"/>
    </row>
    <row r="9" spans="2:12" s="3" customFormat="1" x14ac:dyDescent="0.2">
      <c r="B9" s="2"/>
      <c r="C9" s="2"/>
      <c r="D9" s="2"/>
      <c r="E9" s="2"/>
      <c r="F9" s="2"/>
      <c r="G9" s="2"/>
      <c r="H9" s="2"/>
      <c r="I9" s="2"/>
      <c r="J9" s="2"/>
      <c r="L9" s="4"/>
    </row>
    <row r="10" spans="2:12" s="3" customFormat="1" ht="15.75" x14ac:dyDescent="0.2">
      <c r="B10" s="5"/>
      <c r="C10" s="5"/>
      <c r="D10" s="8"/>
      <c r="E10" s="8"/>
      <c r="F10" s="8"/>
      <c r="G10" s="8"/>
      <c r="H10" s="8"/>
      <c r="I10" s="2"/>
      <c r="J10" s="2"/>
      <c r="L10" s="4"/>
    </row>
    <row r="11" spans="2:12" s="3" customFormat="1" ht="15.75" x14ac:dyDescent="0.2">
      <c r="E11" s="6" t="s">
        <v>7</v>
      </c>
      <c r="F11" s="66" t="s">
        <v>46</v>
      </c>
      <c r="G11" s="66"/>
      <c r="H11" s="66"/>
      <c r="I11" s="2"/>
      <c r="L11" s="4"/>
    </row>
    <row r="12" spans="2:12" s="3" customFormat="1" x14ac:dyDescent="0.2">
      <c r="B12" s="2"/>
      <c r="C12" s="2"/>
      <c r="D12" s="2"/>
      <c r="E12" s="9"/>
      <c r="F12" s="10"/>
      <c r="G12" s="11"/>
      <c r="H12" s="11"/>
      <c r="I12" s="2"/>
      <c r="L12" s="4"/>
    </row>
    <row r="13" spans="2:12" s="3" customFormat="1" ht="15.75" x14ac:dyDescent="0.2">
      <c r="B13" s="9" t="s">
        <v>5</v>
      </c>
      <c r="C13" s="9"/>
      <c r="D13" s="12" t="s">
        <v>737</v>
      </c>
      <c r="E13" s="8"/>
      <c r="I13" s="2"/>
      <c r="J13" s="2"/>
      <c r="L13" s="4"/>
    </row>
    <row r="14" spans="2:12" s="3" customFormat="1" x14ac:dyDescent="0.2">
      <c r="B14" s="2"/>
      <c r="C14" s="2"/>
      <c r="D14" s="10"/>
      <c r="E14" s="2"/>
      <c r="F14" s="2"/>
      <c r="G14" s="2"/>
      <c r="H14" s="2"/>
      <c r="I14" s="2"/>
      <c r="L14" s="4"/>
    </row>
    <row r="15" spans="2:12" ht="15.75" x14ac:dyDescent="0.2">
      <c r="B15" s="104" t="s">
        <v>16</v>
      </c>
      <c r="C15" s="105"/>
      <c r="D15" s="106"/>
      <c r="E15" s="89" t="s">
        <v>12</v>
      </c>
      <c r="F15" s="90"/>
      <c r="G15" s="13"/>
      <c r="H15" s="14"/>
      <c r="I15" s="15"/>
      <c r="J15" s="15"/>
      <c r="K15" s="16"/>
      <c r="L15" s="15"/>
    </row>
    <row r="16" spans="2:12" ht="15.75" x14ac:dyDescent="0.2">
      <c r="B16" s="107"/>
      <c r="C16" s="108"/>
      <c r="D16" s="109"/>
      <c r="E16" s="91" t="s">
        <v>6</v>
      </c>
      <c r="F16" s="92"/>
      <c r="G16" s="17" t="s">
        <v>10</v>
      </c>
      <c r="H16" s="18"/>
      <c r="I16" s="15"/>
      <c r="J16" s="15"/>
      <c r="K16" s="16"/>
      <c r="L16" s="15"/>
    </row>
    <row r="17" spans="2:12" ht="15.75" x14ac:dyDescent="0.2">
      <c r="B17" s="110"/>
      <c r="C17" s="111"/>
      <c r="D17" s="112"/>
      <c r="E17" s="42" t="s">
        <v>8</v>
      </c>
      <c r="F17" s="19" t="s">
        <v>11</v>
      </c>
      <c r="G17" s="20"/>
      <c r="H17" s="21"/>
      <c r="I17" s="15"/>
      <c r="J17" s="15"/>
      <c r="K17" s="16"/>
      <c r="L17" s="15"/>
    </row>
    <row r="18" spans="2:12" x14ac:dyDescent="0.2">
      <c r="B18" s="22"/>
      <c r="C18" s="23"/>
      <c r="D18" s="23"/>
      <c r="E18" s="24"/>
      <c r="F18" s="24"/>
      <c r="G18" s="25"/>
      <c r="H18" s="26"/>
      <c r="I18" s="15"/>
      <c r="J18" s="15"/>
      <c r="K18" s="16"/>
      <c r="L18" s="15"/>
    </row>
    <row r="19" spans="2:12" x14ac:dyDescent="0.2">
      <c r="B19" s="27"/>
      <c r="C19" s="28">
        <v>44937</v>
      </c>
      <c r="D19" s="28"/>
      <c r="E19" s="29"/>
      <c r="F19" s="29" t="s">
        <v>13</v>
      </c>
      <c r="G19" s="30" t="s">
        <v>43</v>
      </c>
      <c r="H19" s="26"/>
      <c r="I19" s="15"/>
      <c r="J19" s="15"/>
      <c r="K19" s="16"/>
      <c r="L19" s="15"/>
    </row>
    <row r="20" spans="2:12" x14ac:dyDescent="0.2">
      <c r="B20" s="22"/>
      <c r="C20" s="28"/>
      <c r="E20" s="29"/>
      <c r="F20" s="29"/>
      <c r="G20" s="31" t="s">
        <v>17</v>
      </c>
      <c r="H20" s="26"/>
      <c r="I20" s="15"/>
      <c r="J20" s="15"/>
      <c r="K20" s="16"/>
      <c r="L20" s="15"/>
    </row>
    <row r="21" spans="2:12" ht="15.75" x14ac:dyDescent="0.2">
      <c r="B21" s="22"/>
      <c r="C21" s="28"/>
      <c r="E21" s="29"/>
      <c r="F21" s="29"/>
      <c r="G21" s="32"/>
      <c r="H21" s="33"/>
      <c r="I21" s="15"/>
      <c r="J21" s="15"/>
      <c r="K21" s="16"/>
      <c r="L21" s="15"/>
    </row>
    <row r="22" spans="2:12" x14ac:dyDescent="0.2">
      <c r="B22" s="22"/>
      <c r="C22" s="28"/>
      <c r="D22" s="23"/>
      <c r="E22" s="29"/>
      <c r="F22" s="29"/>
      <c r="G22" s="34"/>
      <c r="H22" s="26"/>
      <c r="I22" s="15"/>
      <c r="J22" s="15"/>
      <c r="K22" s="16"/>
      <c r="L22" s="15"/>
    </row>
    <row r="23" spans="2:12" x14ac:dyDescent="0.2">
      <c r="B23" s="22"/>
      <c r="C23" s="28"/>
      <c r="E23" s="29"/>
      <c r="F23" s="29"/>
      <c r="H23" s="26"/>
      <c r="I23" s="15"/>
      <c r="J23" s="15"/>
      <c r="K23" s="16"/>
      <c r="L23" s="15"/>
    </row>
    <row r="24" spans="2:12" x14ac:dyDescent="0.2">
      <c r="B24" s="22"/>
      <c r="C24" s="28"/>
      <c r="E24" s="29"/>
      <c r="F24" s="29"/>
      <c r="G24" s="31"/>
      <c r="H24" s="26"/>
      <c r="I24" s="15"/>
      <c r="J24" s="15"/>
      <c r="K24" s="16"/>
      <c r="L24" s="15"/>
    </row>
    <row r="25" spans="2:12" x14ac:dyDescent="0.2">
      <c r="B25" s="22"/>
      <c r="C25" s="28"/>
      <c r="E25" s="29"/>
      <c r="F25" s="29"/>
      <c r="G25" s="31"/>
      <c r="H25" s="26"/>
      <c r="I25" s="15"/>
      <c r="J25" s="15"/>
      <c r="K25" s="16"/>
      <c r="L25" s="15"/>
    </row>
    <row r="26" spans="2:12" x14ac:dyDescent="0.2">
      <c r="B26" s="22"/>
      <c r="C26" s="28"/>
      <c r="E26" s="29"/>
      <c r="F26" s="29"/>
      <c r="H26" s="26"/>
      <c r="I26" s="15"/>
      <c r="J26" s="15"/>
      <c r="K26" s="16"/>
      <c r="L26" s="15"/>
    </row>
    <row r="27" spans="2:12" x14ac:dyDescent="0.2">
      <c r="B27" s="22"/>
      <c r="C27" s="28"/>
      <c r="D27" s="23"/>
      <c r="E27" s="29"/>
      <c r="F27" s="29"/>
      <c r="G27" s="34"/>
      <c r="H27" s="26"/>
      <c r="I27" s="15"/>
      <c r="J27" s="15"/>
      <c r="K27" s="16"/>
      <c r="L27" s="15"/>
    </row>
    <row r="28" spans="2:12" x14ac:dyDescent="0.2">
      <c r="B28" s="35"/>
      <c r="C28" s="36"/>
      <c r="D28" s="37"/>
      <c r="E28" s="38"/>
      <c r="F28" s="38"/>
      <c r="G28" s="39"/>
      <c r="H28" s="40"/>
      <c r="I28" s="15"/>
      <c r="J28" s="15"/>
      <c r="K28" s="16"/>
      <c r="L28" s="15"/>
    </row>
    <row r="29" spans="2:12" ht="15.75" x14ac:dyDescent="0.2">
      <c r="B29" s="89" t="s">
        <v>44</v>
      </c>
      <c r="C29" s="98"/>
      <c r="D29" s="98"/>
      <c r="E29" s="95"/>
      <c r="F29" s="41" t="s">
        <v>9</v>
      </c>
      <c r="G29" s="21"/>
      <c r="H29" s="93" t="s">
        <v>14</v>
      </c>
      <c r="I29" s="15"/>
      <c r="J29" s="15"/>
      <c r="K29" s="16"/>
      <c r="L29" s="15"/>
    </row>
    <row r="30" spans="2:12" ht="15.75" x14ac:dyDescent="0.2">
      <c r="B30" s="99"/>
      <c r="C30" s="100"/>
      <c r="D30" s="100"/>
      <c r="E30" s="101"/>
      <c r="F30" s="89" t="s">
        <v>15</v>
      </c>
      <c r="G30" s="95"/>
      <c r="H30" s="94"/>
      <c r="I30" s="15"/>
      <c r="J30" s="15"/>
      <c r="K30" s="16"/>
      <c r="L30" s="15"/>
    </row>
    <row r="31" spans="2:12" x14ac:dyDescent="0.2">
      <c r="B31" s="102"/>
      <c r="C31" s="103"/>
      <c r="D31" s="103"/>
      <c r="E31" s="103"/>
      <c r="F31" s="96"/>
      <c r="G31" s="97"/>
      <c r="H31" s="43"/>
      <c r="I31" s="15"/>
      <c r="J31" s="15"/>
      <c r="K31" s="16"/>
      <c r="L31" s="15"/>
    </row>
    <row r="32" spans="2:12" x14ac:dyDescent="0.2">
      <c r="B32" s="83">
        <f>+SAP_UR_ENERO_ANEXO!E348</f>
        <v>8902774589</v>
      </c>
      <c r="C32" s="84"/>
      <c r="D32" s="84"/>
      <c r="E32" s="84"/>
      <c r="F32" s="85" t="s">
        <v>13</v>
      </c>
      <c r="G32" s="86"/>
      <c r="H32" s="80">
        <v>44942</v>
      </c>
      <c r="I32" s="15"/>
      <c r="J32" s="15"/>
      <c r="K32" s="16"/>
      <c r="L32" s="15"/>
    </row>
    <row r="33" spans="2:12" x14ac:dyDescent="0.2">
      <c r="B33" s="44"/>
      <c r="C33" s="32"/>
      <c r="D33" s="32"/>
      <c r="E33" s="45"/>
      <c r="F33" s="46"/>
      <c r="G33" s="47"/>
      <c r="H33" s="48"/>
      <c r="I33" s="15"/>
      <c r="J33" s="15"/>
      <c r="K33" s="16"/>
      <c r="L33" s="15"/>
    </row>
    <row r="34" spans="2:12" x14ac:dyDescent="0.2">
      <c r="B34" s="44"/>
      <c r="C34" s="49"/>
      <c r="D34" s="49"/>
      <c r="E34" s="45"/>
      <c r="F34" s="50"/>
      <c r="G34" s="47"/>
      <c r="H34" s="48"/>
      <c r="I34" s="15"/>
      <c r="J34" s="15"/>
      <c r="K34" s="16"/>
      <c r="L34" s="15"/>
    </row>
    <row r="35" spans="2:12" x14ac:dyDescent="0.2">
      <c r="B35" s="51"/>
      <c r="C35" s="52"/>
      <c r="D35" s="52"/>
      <c r="E35" s="53"/>
      <c r="F35" s="54"/>
      <c r="G35" s="55"/>
      <c r="H35" s="56"/>
      <c r="J35" s="15"/>
    </row>
    <row r="36" spans="2:12" x14ac:dyDescent="0.2">
      <c r="B36" s="32"/>
      <c r="C36" s="32"/>
      <c r="D36" s="32"/>
      <c r="E36" s="32"/>
      <c r="F36" s="57"/>
      <c r="G36" s="57"/>
      <c r="H36" s="57"/>
      <c r="J36" s="15"/>
    </row>
    <row r="37" spans="2:12" s="61" customFormat="1" ht="15.75" x14ac:dyDescent="0.2">
      <c r="B37" s="87" t="s">
        <v>738</v>
      </c>
      <c r="C37" s="88"/>
      <c r="D37" s="88"/>
      <c r="E37" s="88"/>
      <c r="F37" s="88"/>
      <c r="G37" s="88"/>
      <c r="H37" s="88"/>
      <c r="I37" s="58"/>
      <c r="J37" s="59"/>
      <c r="K37" s="60"/>
      <c r="L37" s="60"/>
    </row>
    <row r="38" spans="2:12" s="61" customFormat="1" ht="15.75" x14ac:dyDescent="0.2">
      <c r="B38" s="62"/>
      <c r="C38" s="63"/>
      <c r="D38" s="63"/>
      <c r="E38" s="63"/>
      <c r="F38" s="63"/>
      <c r="G38" s="63"/>
      <c r="H38" s="63"/>
      <c r="I38" s="58"/>
      <c r="J38" s="59"/>
      <c r="L38" s="60"/>
    </row>
    <row r="39" spans="2:12" s="61" customFormat="1" x14ac:dyDescent="0.2">
      <c r="B39" s="59"/>
      <c r="C39" s="59"/>
      <c r="D39" s="59"/>
      <c r="E39" s="58"/>
      <c r="F39" s="59"/>
      <c r="G39" s="59"/>
      <c r="H39" s="59"/>
      <c r="I39" s="59"/>
      <c r="J39" s="59"/>
      <c r="L39" s="60"/>
    </row>
    <row r="40" spans="2:12" s="61" customFormat="1" x14ac:dyDescent="0.2">
      <c r="B40" s="59"/>
      <c r="C40" s="59"/>
      <c r="D40" s="59"/>
      <c r="E40" s="59"/>
      <c r="F40" s="59"/>
      <c r="G40" s="59"/>
      <c r="H40" s="59"/>
      <c r="I40" s="59"/>
      <c r="J40" s="59"/>
      <c r="L40" s="60"/>
    </row>
    <row r="41" spans="2:12" s="61" customFormat="1" x14ac:dyDescent="0.2">
      <c r="B41" s="59"/>
      <c r="C41" s="59"/>
      <c r="D41" s="59"/>
      <c r="E41" s="59"/>
      <c r="F41" s="64"/>
      <c r="G41" s="64"/>
      <c r="H41" s="59"/>
      <c r="I41" s="59"/>
      <c r="J41" s="59"/>
      <c r="L41" s="60"/>
    </row>
    <row r="42" spans="2:12" s="61" customFormat="1" x14ac:dyDescent="0.2">
      <c r="B42" s="59"/>
      <c r="C42" s="59"/>
      <c r="D42" s="59"/>
      <c r="E42" s="59"/>
      <c r="F42" s="59"/>
      <c r="G42" s="59"/>
      <c r="H42" s="59"/>
      <c r="I42" s="59"/>
      <c r="J42" s="59"/>
      <c r="L42" s="60"/>
    </row>
    <row r="43" spans="2:12" s="61" customFormat="1" x14ac:dyDescent="0.2">
      <c r="B43" s="59"/>
      <c r="C43" s="59"/>
      <c r="D43" s="59"/>
      <c r="E43" s="59"/>
      <c r="F43" s="59"/>
      <c r="G43" s="59"/>
      <c r="H43" s="59"/>
      <c r="I43" s="59"/>
      <c r="J43" s="59"/>
      <c r="L43" s="60"/>
    </row>
    <row r="44" spans="2:12" s="61" customFormat="1" x14ac:dyDescent="0.2">
      <c r="B44" s="59"/>
      <c r="C44" s="59"/>
      <c r="D44" s="59"/>
      <c r="E44" s="59"/>
      <c r="F44" s="59"/>
      <c r="G44" s="59"/>
      <c r="H44" s="59"/>
      <c r="I44" s="59"/>
      <c r="J44" s="59"/>
      <c r="L44" s="60"/>
    </row>
    <row r="45" spans="2:12" s="61" customFormat="1" x14ac:dyDescent="0.2">
      <c r="B45" s="59"/>
      <c r="C45" s="59"/>
      <c r="D45" s="59"/>
      <c r="E45" s="59"/>
      <c r="F45" s="59"/>
      <c r="G45" s="59"/>
      <c r="H45" s="59"/>
      <c r="I45" s="59"/>
      <c r="J45" s="59"/>
      <c r="L45" s="60"/>
    </row>
    <row r="46" spans="2:12" s="61" customFormat="1" x14ac:dyDescent="0.2">
      <c r="B46" s="59"/>
      <c r="C46" s="59"/>
      <c r="D46" s="59"/>
      <c r="E46" s="59"/>
      <c r="F46" s="59"/>
      <c r="G46" s="59"/>
      <c r="H46" s="59"/>
      <c r="I46" s="59"/>
      <c r="J46" s="59"/>
      <c r="L46" s="60"/>
    </row>
    <row r="47" spans="2:12" s="61" customFormat="1" x14ac:dyDescent="0.2">
      <c r="B47" s="59"/>
      <c r="C47" s="59"/>
      <c r="D47" s="59"/>
      <c r="E47" s="59"/>
      <c r="F47" s="59"/>
      <c r="G47" s="59"/>
      <c r="H47" s="59"/>
      <c r="I47" s="59"/>
      <c r="J47" s="59"/>
      <c r="L47" s="60"/>
    </row>
    <row r="48" spans="2:12" s="61" customFormat="1" x14ac:dyDescent="0.2">
      <c r="B48" s="59"/>
      <c r="C48" s="59"/>
      <c r="D48" s="59"/>
      <c r="E48" s="59"/>
      <c r="F48" s="59"/>
      <c r="G48" s="59"/>
      <c r="H48" s="59"/>
      <c r="I48" s="59"/>
      <c r="J48" s="59"/>
      <c r="L48" s="60"/>
    </row>
    <row r="49" spans="2:2" x14ac:dyDescent="0.2">
      <c r="B49" s="30"/>
    </row>
    <row r="50" spans="2:2" x14ac:dyDescent="0.2">
      <c r="B50" s="30"/>
    </row>
  </sheetData>
  <mergeCells count="11">
    <mergeCell ref="B32:E32"/>
    <mergeCell ref="F32:G32"/>
    <mergeCell ref="B37:H37"/>
    <mergeCell ref="E15:F15"/>
    <mergeCell ref="E16:F16"/>
    <mergeCell ref="H29:H30"/>
    <mergeCell ref="F30:G30"/>
    <mergeCell ref="F31:G31"/>
    <mergeCell ref="B29:E30"/>
    <mergeCell ref="B31:E31"/>
    <mergeCell ref="B15:D17"/>
  </mergeCells>
  <phoneticPr fontId="0" type="noConversion"/>
  <printOptions horizontalCentered="1"/>
  <pageMargins left="0.27559055118110237" right="0.74803149606299213" top="0.98425196850393704" bottom="0.98425196850393704" header="0.55118110236220474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"/>
  <sheetViews>
    <sheetView topLeftCell="A220" workbookViewId="0">
      <selection activeCell="G348" sqref="G348"/>
    </sheetView>
  </sheetViews>
  <sheetFormatPr baseColWidth="10" defaultColWidth="12.42578125" defaultRowHeight="15" x14ac:dyDescent="0.25"/>
  <cols>
    <col min="1" max="1" width="8.42578125" style="77" bestFit="1" customWidth="1"/>
    <col min="2" max="2" width="12.42578125" style="77"/>
    <col min="3" max="3" width="26.140625" style="77" bestFit="1" customWidth="1"/>
    <col min="4" max="4" width="9.7109375" style="78" bestFit="1" customWidth="1"/>
    <col min="5" max="5" width="18.42578125" style="70" customWidth="1"/>
    <col min="6" max="256" width="12.42578125" style="70"/>
    <col min="257" max="257" width="8.42578125" style="70" bestFit="1" customWidth="1"/>
    <col min="258" max="258" width="12.42578125" style="70"/>
    <col min="259" max="259" width="26.140625" style="70" bestFit="1" customWidth="1"/>
    <col min="260" max="260" width="9.7109375" style="70" bestFit="1" customWidth="1"/>
    <col min="261" max="261" width="18.42578125" style="70" customWidth="1"/>
    <col min="262" max="512" width="12.42578125" style="70"/>
    <col min="513" max="513" width="8.42578125" style="70" bestFit="1" customWidth="1"/>
    <col min="514" max="514" width="12.42578125" style="70"/>
    <col min="515" max="515" width="26.140625" style="70" bestFit="1" customWidth="1"/>
    <col min="516" max="516" width="9.7109375" style="70" bestFit="1" customWidth="1"/>
    <col min="517" max="517" width="18.42578125" style="70" customWidth="1"/>
    <col min="518" max="768" width="12.42578125" style="70"/>
    <col min="769" max="769" width="8.42578125" style="70" bestFit="1" customWidth="1"/>
    <col min="770" max="770" width="12.42578125" style="70"/>
    <col min="771" max="771" width="26.140625" style="70" bestFit="1" customWidth="1"/>
    <col min="772" max="772" width="9.7109375" style="70" bestFit="1" customWidth="1"/>
    <col min="773" max="773" width="18.42578125" style="70" customWidth="1"/>
    <col min="774" max="1024" width="12.42578125" style="70"/>
    <col min="1025" max="1025" width="8.42578125" style="70" bestFit="1" customWidth="1"/>
    <col min="1026" max="1026" width="12.42578125" style="70"/>
    <col min="1027" max="1027" width="26.140625" style="70" bestFit="1" customWidth="1"/>
    <col min="1028" max="1028" width="9.7109375" style="70" bestFit="1" customWidth="1"/>
    <col min="1029" max="1029" width="18.42578125" style="70" customWidth="1"/>
    <col min="1030" max="1280" width="12.42578125" style="70"/>
    <col min="1281" max="1281" width="8.42578125" style="70" bestFit="1" customWidth="1"/>
    <col min="1282" max="1282" width="12.42578125" style="70"/>
    <col min="1283" max="1283" width="26.140625" style="70" bestFit="1" customWidth="1"/>
    <col min="1284" max="1284" width="9.7109375" style="70" bestFit="1" customWidth="1"/>
    <col min="1285" max="1285" width="18.42578125" style="70" customWidth="1"/>
    <col min="1286" max="1536" width="12.42578125" style="70"/>
    <col min="1537" max="1537" width="8.42578125" style="70" bestFit="1" customWidth="1"/>
    <col min="1538" max="1538" width="12.42578125" style="70"/>
    <col min="1539" max="1539" width="26.140625" style="70" bestFit="1" customWidth="1"/>
    <col min="1540" max="1540" width="9.7109375" style="70" bestFit="1" customWidth="1"/>
    <col min="1541" max="1541" width="18.42578125" style="70" customWidth="1"/>
    <col min="1542" max="1792" width="12.42578125" style="70"/>
    <col min="1793" max="1793" width="8.42578125" style="70" bestFit="1" customWidth="1"/>
    <col min="1794" max="1794" width="12.42578125" style="70"/>
    <col min="1795" max="1795" width="26.140625" style="70" bestFit="1" customWidth="1"/>
    <col min="1796" max="1796" width="9.7109375" style="70" bestFit="1" customWidth="1"/>
    <col min="1797" max="1797" width="18.42578125" style="70" customWidth="1"/>
    <col min="1798" max="2048" width="12.42578125" style="70"/>
    <col min="2049" max="2049" width="8.42578125" style="70" bestFit="1" customWidth="1"/>
    <col min="2050" max="2050" width="12.42578125" style="70"/>
    <col min="2051" max="2051" width="26.140625" style="70" bestFit="1" customWidth="1"/>
    <col min="2052" max="2052" width="9.7109375" style="70" bestFit="1" customWidth="1"/>
    <col min="2053" max="2053" width="18.42578125" style="70" customWidth="1"/>
    <col min="2054" max="2304" width="12.42578125" style="70"/>
    <col min="2305" max="2305" width="8.42578125" style="70" bestFit="1" customWidth="1"/>
    <col min="2306" max="2306" width="12.42578125" style="70"/>
    <col min="2307" max="2307" width="26.140625" style="70" bestFit="1" customWidth="1"/>
    <col min="2308" max="2308" width="9.7109375" style="70" bestFit="1" customWidth="1"/>
    <col min="2309" max="2309" width="18.42578125" style="70" customWidth="1"/>
    <col min="2310" max="2560" width="12.42578125" style="70"/>
    <col min="2561" max="2561" width="8.42578125" style="70" bestFit="1" customWidth="1"/>
    <col min="2562" max="2562" width="12.42578125" style="70"/>
    <col min="2563" max="2563" width="26.140625" style="70" bestFit="1" customWidth="1"/>
    <col min="2564" max="2564" width="9.7109375" style="70" bestFit="1" customWidth="1"/>
    <col min="2565" max="2565" width="18.42578125" style="70" customWidth="1"/>
    <col min="2566" max="2816" width="12.42578125" style="70"/>
    <col min="2817" max="2817" width="8.42578125" style="70" bestFit="1" customWidth="1"/>
    <col min="2818" max="2818" width="12.42578125" style="70"/>
    <col min="2819" max="2819" width="26.140625" style="70" bestFit="1" customWidth="1"/>
    <col min="2820" max="2820" width="9.7109375" style="70" bestFit="1" customWidth="1"/>
    <col min="2821" max="2821" width="18.42578125" style="70" customWidth="1"/>
    <col min="2822" max="3072" width="12.42578125" style="70"/>
    <col min="3073" max="3073" width="8.42578125" style="70" bestFit="1" customWidth="1"/>
    <col min="3074" max="3074" width="12.42578125" style="70"/>
    <col min="3075" max="3075" width="26.140625" style="70" bestFit="1" customWidth="1"/>
    <col min="3076" max="3076" width="9.7109375" style="70" bestFit="1" customWidth="1"/>
    <col min="3077" max="3077" width="18.42578125" style="70" customWidth="1"/>
    <col min="3078" max="3328" width="12.42578125" style="70"/>
    <col min="3329" max="3329" width="8.42578125" style="70" bestFit="1" customWidth="1"/>
    <col min="3330" max="3330" width="12.42578125" style="70"/>
    <col min="3331" max="3331" width="26.140625" style="70" bestFit="1" customWidth="1"/>
    <col min="3332" max="3332" width="9.7109375" style="70" bestFit="1" customWidth="1"/>
    <col min="3333" max="3333" width="18.42578125" style="70" customWidth="1"/>
    <col min="3334" max="3584" width="12.42578125" style="70"/>
    <col min="3585" max="3585" width="8.42578125" style="70" bestFit="1" customWidth="1"/>
    <col min="3586" max="3586" width="12.42578125" style="70"/>
    <col min="3587" max="3587" width="26.140625" style="70" bestFit="1" customWidth="1"/>
    <col min="3588" max="3588" width="9.7109375" style="70" bestFit="1" customWidth="1"/>
    <col min="3589" max="3589" width="18.42578125" style="70" customWidth="1"/>
    <col min="3590" max="3840" width="12.42578125" style="70"/>
    <col min="3841" max="3841" width="8.42578125" style="70" bestFit="1" customWidth="1"/>
    <col min="3842" max="3842" width="12.42578125" style="70"/>
    <col min="3843" max="3843" width="26.140625" style="70" bestFit="1" customWidth="1"/>
    <col min="3844" max="3844" width="9.7109375" style="70" bestFit="1" customWidth="1"/>
    <col min="3845" max="3845" width="18.42578125" style="70" customWidth="1"/>
    <col min="3846" max="4096" width="12.42578125" style="70"/>
    <col min="4097" max="4097" width="8.42578125" style="70" bestFit="1" customWidth="1"/>
    <col min="4098" max="4098" width="12.42578125" style="70"/>
    <col min="4099" max="4099" width="26.140625" style="70" bestFit="1" customWidth="1"/>
    <col min="4100" max="4100" width="9.7109375" style="70" bestFit="1" customWidth="1"/>
    <col min="4101" max="4101" width="18.42578125" style="70" customWidth="1"/>
    <col min="4102" max="4352" width="12.42578125" style="70"/>
    <col min="4353" max="4353" width="8.42578125" style="70" bestFit="1" customWidth="1"/>
    <col min="4354" max="4354" width="12.42578125" style="70"/>
    <col min="4355" max="4355" width="26.140625" style="70" bestFit="1" customWidth="1"/>
    <col min="4356" max="4356" width="9.7109375" style="70" bestFit="1" customWidth="1"/>
    <col min="4357" max="4357" width="18.42578125" style="70" customWidth="1"/>
    <col min="4358" max="4608" width="12.42578125" style="70"/>
    <col min="4609" max="4609" width="8.42578125" style="70" bestFit="1" customWidth="1"/>
    <col min="4610" max="4610" width="12.42578125" style="70"/>
    <col min="4611" max="4611" width="26.140625" style="70" bestFit="1" customWidth="1"/>
    <col min="4612" max="4612" width="9.7109375" style="70" bestFit="1" customWidth="1"/>
    <col min="4613" max="4613" width="18.42578125" style="70" customWidth="1"/>
    <col min="4614" max="4864" width="12.42578125" style="70"/>
    <col min="4865" max="4865" width="8.42578125" style="70" bestFit="1" customWidth="1"/>
    <col min="4866" max="4866" width="12.42578125" style="70"/>
    <col min="4867" max="4867" width="26.140625" style="70" bestFit="1" customWidth="1"/>
    <col min="4868" max="4868" width="9.7109375" style="70" bestFit="1" customWidth="1"/>
    <col min="4869" max="4869" width="18.42578125" style="70" customWidth="1"/>
    <col min="4870" max="5120" width="12.42578125" style="70"/>
    <col min="5121" max="5121" width="8.42578125" style="70" bestFit="1" customWidth="1"/>
    <col min="5122" max="5122" width="12.42578125" style="70"/>
    <col min="5123" max="5123" width="26.140625" style="70" bestFit="1" customWidth="1"/>
    <col min="5124" max="5124" width="9.7109375" style="70" bestFit="1" customWidth="1"/>
    <col min="5125" max="5125" width="18.42578125" style="70" customWidth="1"/>
    <col min="5126" max="5376" width="12.42578125" style="70"/>
    <col min="5377" max="5377" width="8.42578125" style="70" bestFit="1" customWidth="1"/>
    <col min="5378" max="5378" width="12.42578125" style="70"/>
    <col min="5379" max="5379" width="26.140625" style="70" bestFit="1" customWidth="1"/>
    <col min="5380" max="5380" width="9.7109375" style="70" bestFit="1" customWidth="1"/>
    <col min="5381" max="5381" width="18.42578125" style="70" customWidth="1"/>
    <col min="5382" max="5632" width="12.42578125" style="70"/>
    <col min="5633" max="5633" width="8.42578125" style="70" bestFit="1" customWidth="1"/>
    <col min="5634" max="5634" width="12.42578125" style="70"/>
    <col min="5635" max="5635" width="26.140625" style="70" bestFit="1" customWidth="1"/>
    <col min="5636" max="5636" width="9.7109375" style="70" bestFit="1" customWidth="1"/>
    <col min="5637" max="5637" width="18.42578125" style="70" customWidth="1"/>
    <col min="5638" max="5888" width="12.42578125" style="70"/>
    <col min="5889" max="5889" width="8.42578125" style="70" bestFit="1" customWidth="1"/>
    <col min="5890" max="5890" width="12.42578125" style="70"/>
    <col min="5891" max="5891" width="26.140625" style="70" bestFit="1" customWidth="1"/>
    <col min="5892" max="5892" width="9.7109375" style="70" bestFit="1" customWidth="1"/>
    <col min="5893" max="5893" width="18.42578125" style="70" customWidth="1"/>
    <col min="5894" max="6144" width="12.42578125" style="70"/>
    <col min="6145" max="6145" width="8.42578125" style="70" bestFit="1" customWidth="1"/>
    <col min="6146" max="6146" width="12.42578125" style="70"/>
    <col min="6147" max="6147" width="26.140625" style="70" bestFit="1" customWidth="1"/>
    <col min="6148" max="6148" width="9.7109375" style="70" bestFit="1" customWidth="1"/>
    <col min="6149" max="6149" width="18.42578125" style="70" customWidth="1"/>
    <col min="6150" max="6400" width="12.42578125" style="70"/>
    <col min="6401" max="6401" width="8.42578125" style="70" bestFit="1" customWidth="1"/>
    <col min="6402" max="6402" width="12.42578125" style="70"/>
    <col min="6403" max="6403" width="26.140625" style="70" bestFit="1" customWidth="1"/>
    <col min="6404" max="6404" width="9.7109375" style="70" bestFit="1" customWidth="1"/>
    <col min="6405" max="6405" width="18.42578125" style="70" customWidth="1"/>
    <col min="6406" max="6656" width="12.42578125" style="70"/>
    <col min="6657" max="6657" width="8.42578125" style="70" bestFit="1" customWidth="1"/>
    <col min="6658" max="6658" width="12.42578125" style="70"/>
    <col min="6659" max="6659" width="26.140625" style="70" bestFit="1" customWidth="1"/>
    <col min="6660" max="6660" width="9.7109375" style="70" bestFit="1" customWidth="1"/>
    <col min="6661" max="6661" width="18.42578125" style="70" customWidth="1"/>
    <col min="6662" max="6912" width="12.42578125" style="70"/>
    <col min="6913" max="6913" width="8.42578125" style="70" bestFit="1" customWidth="1"/>
    <col min="6914" max="6914" width="12.42578125" style="70"/>
    <col min="6915" max="6915" width="26.140625" style="70" bestFit="1" customWidth="1"/>
    <col min="6916" max="6916" width="9.7109375" style="70" bestFit="1" customWidth="1"/>
    <col min="6917" max="6917" width="18.42578125" style="70" customWidth="1"/>
    <col min="6918" max="7168" width="12.42578125" style="70"/>
    <col min="7169" max="7169" width="8.42578125" style="70" bestFit="1" customWidth="1"/>
    <col min="7170" max="7170" width="12.42578125" style="70"/>
    <col min="7171" max="7171" width="26.140625" style="70" bestFit="1" customWidth="1"/>
    <col min="7172" max="7172" width="9.7109375" style="70" bestFit="1" customWidth="1"/>
    <col min="7173" max="7173" width="18.42578125" style="70" customWidth="1"/>
    <col min="7174" max="7424" width="12.42578125" style="70"/>
    <col min="7425" max="7425" width="8.42578125" style="70" bestFit="1" customWidth="1"/>
    <col min="7426" max="7426" width="12.42578125" style="70"/>
    <col min="7427" max="7427" width="26.140625" style="70" bestFit="1" customWidth="1"/>
    <col min="7428" max="7428" width="9.7109375" style="70" bestFit="1" customWidth="1"/>
    <col min="7429" max="7429" width="18.42578125" style="70" customWidth="1"/>
    <col min="7430" max="7680" width="12.42578125" style="70"/>
    <col min="7681" max="7681" width="8.42578125" style="70" bestFit="1" customWidth="1"/>
    <col min="7682" max="7682" width="12.42578125" style="70"/>
    <col min="7683" max="7683" width="26.140625" style="70" bestFit="1" customWidth="1"/>
    <col min="7684" max="7684" width="9.7109375" style="70" bestFit="1" customWidth="1"/>
    <col min="7685" max="7685" width="18.42578125" style="70" customWidth="1"/>
    <col min="7686" max="7936" width="12.42578125" style="70"/>
    <col min="7937" max="7937" width="8.42578125" style="70" bestFit="1" customWidth="1"/>
    <col min="7938" max="7938" width="12.42578125" style="70"/>
    <col min="7939" max="7939" width="26.140625" style="70" bestFit="1" customWidth="1"/>
    <col min="7940" max="7940" width="9.7109375" style="70" bestFit="1" customWidth="1"/>
    <col min="7941" max="7941" width="18.42578125" style="70" customWidth="1"/>
    <col min="7942" max="8192" width="12.42578125" style="70"/>
    <col min="8193" max="8193" width="8.42578125" style="70" bestFit="1" customWidth="1"/>
    <col min="8194" max="8194" width="12.42578125" style="70"/>
    <col min="8195" max="8195" width="26.140625" style="70" bestFit="1" customWidth="1"/>
    <col min="8196" max="8196" width="9.7109375" style="70" bestFit="1" customWidth="1"/>
    <col min="8197" max="8197" width="18.42578125" style="70" customWidth="1"/>
    <col min="8198" max="8448" width="12.42578125" style="70"/>
    <col min="8449" max="8449" width="8.42578125" style="70" bestFit="1" customWidth="1"/>
    <col min="8450" max="8450" width="12.42578125" style="70"/>
    <col min="8451" max="8451" width="26.140625" style="70" bestFit="1" customWidth="1"/>
    <col min="8452" max="8452" width="9.7109375" style="70" bestFit="1" customWidth="1"/>
    <col min="8453" max="8453" width="18.42578125" style="70" customWidth="1"/>
    <col min="8454" max="8704" width="12.42578125" style="70"/>
    <col min="8705" max="8705" width="8.42578125" style="70" bestFit="1" customWidth="1"/>
    <col min="8706" max="8706" width="12.42578125" style="70"/>
    <col min="8707" max="8707" width="26.140625" style="70" bestFit="1" customWidth="1"/>
    <col min="8708" max="8708" width="9.7109375" style="70" bestFit="1" customWidth="1"/>
    <col min="8709" max="8709" width="18.42578125" style="70" customWidth="1"/>
    <col min="8710" max="8960" width="12.42578125" style="70"/>
    <col min="8961" max="8961" width="8.42578125" style="70" bestFit="1" customWidth="1"/>
    <col min="8962" max="8962" width="12.42578125" style="70"/>
    <col min="8963" max="8963" width="26.140625" style="70" bestFit="1" customWidth="1"/>
    <col min="8964" max="8964" width="9.7109375" style="70" bestFit="1" customWidth="1"/>
    <col min="8965" max="8965" width="18.42578125" style="70" customWidth="1"/>
    <col min="8966" max="9216" width="12.42578125" style="70"/>
    <col min="9217" max="9217" width="8.42578125" style="70" bestFit="1" customWidth="1"/>
    <col min="9218" max="9218" width="12.42578125" style="70"/>
    <col min="9219" max="9219" width="26.140625" style="70" bestFit="1" customWidth="1"/>
    <col min="9220" max="9220" width="9.7109375" style="70" bestFit="1" customWidth="1"/>
    <col min="9221" max="9221" width="18.42578125" style="70" customWidth="1"/>
    <col min="9222" max="9472" width="12.42578125" style="70"/>
    <col min="9473" max="9473" width="8.42578125" style="70" bestFit="1" customWidth="1"/>
    <col min="9474" max="9474" width="12.42578125" style="70"/>
    <col min="9475" max="9475" width="26.140625" style="70" bestFit="1" customWidth="1"/>
    <col min="9476" max="9476" width="9.7109375" style="70" bestFit="1" customWidth="1"/>
    <col min="9477" max="9477" width="18.42578125" style="70" customWidth="1"/>
    <col min="9478" max="9728" width="12.42578125" style="70"/>
    <col min="9729" max="9729" width="8.42578125" style="70" bestFit="1" customWidth="1"/>
    <col min="9730" max="9730" width="12.42578125" style="70"/>
    <col min="9731" max="9731" width="26.140625" style="70" bestFit="1" customWidth="1"/>
    <col min="9732" max="9732" width="9.7109375" style="70" bestFit="1" customWidth="1"/>
    <col min="9733" max="9733" width="18.42578125" style="70" customWidth="1"/>
    <col min="9734" max="9984" width="12.42578125" style="70"/>
    <col min="9985" max="9985" width="8.42578125" style="70" bestFit="1" customWidth="1"/>
    <col min="9986" max="9986" width="12.42578125" style="70"/>
    <col min="9987" max="9987" width="26.140625" style="70" bestFit="1" customWidth="1"/>
    <col min="9988" max="9988" width="9.7109375" style="70" bestFit="1" customWidth="1"/>
    <col min="9989" max="9989" width="18.42578125" style="70" customWidth="1"/>
    <col min="9990" max="10240" width="12.42578125" style="70"/>
    <col min="10241" max="10241" width="8.42578125" style="70" bestFit="1" customWidth="1"/>
    <col min="10242" max="10242" width="12.42578125" style="70"/>
    <col min="10243" max="10243" width="26.140625" style="70" bestFit="1" customWidth="1"/>
    <col min="10244" max="10244" width="9.7109375" style="70" bestFit="1" customWidth="1"/>
    <col min="10245" max="10245" width="18.42578125" style="70" customWidth="1"/>
    <col min="10246" max="10496" width="12.42578125" style="70"/>
    <col min="10497" max="10497" width="8.42578125" style="70" bestFit="1" customWidth="1"/>
    <col min="10498" max="10498" width="12.42578125" style="70"/>
    <col min="10499" max="10499" width="26.140625" style="70" bestFit="1" customWidth="1"/>
    <col min="10500" max="10500" width="9.7109375" style="70" bestFit="1" customWidth="1"/>
    <col min="10501" max="10501" width="18.42578125" style="70" customWidth="1"/>
    <col min="10502" max="10752" width="12.42578125" style="70"/>
    <col min="10753" max="10753" width="8.42578125" style="70" bestFit="1" customWidth="1"/>
    <col min="10754" max="10754" width="12.42578125" style="70"/>
    <col min="10755" max="10755" width="26.140625" style="70" bestFit="1" customWidth="1"/>
    <col min="10756" max="10756" width="9.7109375" style="70" bestFit="1" customWidth="1"/>
    <col min="10757" max="10757" width="18.42578125" style="70" customWidth="1"/>
    <col min="10758" max="11008" width="12.42578125" style="70"/>
    <col min="11009" max="11009" width="8.42578125" style="70" bestFit="1" customWidth="1"/>
    <col min="11010" max="11010" width="12.42578125" style="70"/>
    <col min="11011" max="11011" width="26.140625" style="70" bestFit="1" customWidth="1"/>
    <col min="11012" max="11012" width="9.7109375" style="70" bestFit="1" customWidth="1"/>
    <col min="11013" max="11013" width="18.42578125" style="70" customWidth="1"/>
    <col min="11014" max="11264" width="12.42578125" style="70"/>
    <col min="11265" max="11265" width="8.42578125" style="70" bestFit="1" customWidth="1"/>
    <col min="11266" max="11266" width="12.42578125" style="70"/>
    <col min="11267" max="11267" width="26.140625" style="70" bestFit="1" customWidth="1"/>
    <col min="11268" max="11268" width="9.7109375" style="70" bestFit="1" customWidth="1"/>
    <col min="11269" max="11269" width="18.42578125" style="70" customWidth="1"/>
    <col min="11270" max="11520" width="12.42578125" style="70"/>
    <col min="11521" max="11521" width="8.42578125" style="70" bestFit="1" customWidth="1"/>
    <col min="11522" max="11522" width="12.42578125" style="70"/>
    <col min="11523" max="11523" width="26.140625" style="70" bestFit="1" customWidth="1"/>
    <col min="11524" max="11524" width="9.7109375" style="70" bestFit="1" customWidth="1"/>
    <col min="11525" max="11525" width="18.42578125" style="70" customWidth="1"/>
    <col min="11526" max="11776" width="12.42578125" style="70"/>
    <col min="11777" max="11777" width="8.42578125" style="70" bestFit="1" customWidth="1"/>
    <col min="11778" max="11778" width="12.42578125" style="70"/>
    <col min="11779" max="11779" width="26.140625" style="70" bestFit="1" customWidth="1"/>
    <col min="11780" max="11780" width="9.7109375" style="70" bestFit="1" customWidth="1"/>
    <col min="11781" max="11781" width="18.42578125" style="70" customWidth="1"/>
    <col min="11782" max="12032" width="12.42578125" style="70"/>
    <col min="12033" max="12033" width="8.42578125" style="70" bestFit="1" customWidth="1"/>
    <col min="12034" max="12034" width="12.42578125" style="70"/>
    <col min="12035" max="12035" width="26.140625" style="70" bestFit="1" customWidth="1"/>
    <col min="12036" max="12036" width="9.7109375" style="70" bestFit="1" customWidth="1"/>
    <col min="12037" max="12037" width="18.42578125" style="70" customWidth="1"/>
    <col min="12038" max="12288" width="12.42578125" style="70"/>
    <col min="12289" max="12289" width="8.42578125" style="70" bestFit="1" customWidth="1"/>
    <col min="12290" max="12290" width="12.42578125" style="70"/>
    <col min="12291" max="12291" width="26.140625" style="70" bestFit="1" customWidth="1"/>
    <col min="12292" max="12292" width="9.7109375" style="70" bestFit="1" customWidth="1"/>
    <col min="12293" max="12293" width="18.42578125" style="70" customWidth="1"/>
    <col min="12294" max="12544" width="12.42578125" style="70"/>
    <col min="12545" max="12545" width="8.42578125" style="70" bestFit="1" customWidth="1"/>
    <col min="12546" max="12546" width="12.42578125" style="70"/>
    <col min="12547" max="12547" width="26.140625" style="70" bestFit="1" customWidth="1"/>
    <col min="12548" max="12548" width="9.7109375" style="70" bestFit="1" customWidth="1"/>
    <col min="12549" max="12549" width="18.42578125" style="70" customWidth="1"/>
    <col min="12550" max="12800" width="12.42578125" style="70"/>
    <col min="12801" max="12801" width="8.42578125" style="70" bestFit="1" customWidth="1"/>
    <col min="12802" max="12802" width="12.42578125" style="70"/>
    <col min="12803" max="12803" width="26.140625" style="70" bestFit="1" customWidth="1"/>
    <col min="12804" max="12804" width="9.7109375" style="70" bestFit="1" customWidth="1"/>
    <col min="12805" max="12805" width="18.42578125" style="70" customWidth="1"/>
    <col min="12806" max="13056" width="12.42578125" style="70"/>
    <col min="13057" max="13057" width="8.42578125" style="70" bestFit="1" customWidth="1"/>
    <col min="13058" max="13058" width="12.42578125" style="70"/>
    <col min="13059" max="13059" width="26.140625" style="70" bestFit="1" customWidth="1"/>
    <col min="13060" max="13060" width="9.7109375" style="70" bestFit="1" customWidth="1"/>
    <col min="13061" max="13061" width="18.42578125" style="70" customWidth="1"/>
    <col min="13062" max="13312" width="12.42578125" style="70"/>
    <col min="13313" max="13313" width="8.42578125" style="70" bestFit="1" customWidth="1"/>
    <col min="13314" max="13314" width="12.42578125" style="70"/>
    <col min="13315" max="13315" width="26.140625" style="70" bestFit="1" customWidth="1"/>
    <col min="13316" max="13316" width="9.7109375" style="70" bestFit="1" customWidth="1"/>
    <col min="13317" max="13317" width="18.42578125" style="70" customWidth="1"/>
    <col min="13318" max="13568" width="12.42578125" style="70"/>
    <col min="13569" max="13569" width="8.42578125" style="70" bestFit="1" customWidth="1"/>
    <col min="13570" max="13570" width="12.42578125" style="70"/>
    <col min="13571" max="13571" width="26.140625" style="70" bestFit="1" customWidth="1"/>
    <col min="13572" max="13572" width="9.7109375" style="70" bestFit="1" customWidth="1"/>
    <col min="13573" max="13573" width="18.42578125" style="70" customWidth="1"/>
    <col min="13574" max="13824" width="12.42578125" style="70"/>
    <col min="13825" max="13825" width="8.42578125" style="70" bestFit="1" customWidth="1"/>
    <col min="13826" max="13826" width="12.42578125" style="70"/>
    <col min="13827" max="13827" width="26.140625" style="70" bestFit="1" customWidth="1"/>
    <col min="13828" max="13828" width="9.7109375" style="70" bestFit="1" customWidth="1"/>
    <col min="13829" max="13829" width="18.42578125" style="70" customWidth="1"/>
    <col min="13830" max="14080" width="12.42578125" style="70"/>
    <col min="14081" max="14081" width="8.42578125" style="70" bestFit="1" customWidth="1"/>
    <col min="14082" max="14082" width="12.42578125" style="70"/>
    <col min="14083" max="14083" width="26.140625" style="70" bestFit="1" customWidth="1"/>
    <col min="14084" max="14084" width="9.7109375" style="70" bestFit="1" customWidth="1"/>
    <col min="14085" max="14085" width="18.42578125" style="70" customWidth="1"/>
    <col min="14086" max="14336" width="12.42578125" style="70"/>
    <col min="14337" max="14337" width="8.42578125" style="70" bestFit="1" customWidth="1"/>
    <col min="14338" max="14338" width="12.42578125" style="70"/>
    <col min="14339" max="14339" width="26.140625" style="70" bestFit="1" customWidth="1"/>
    <col min="14340" max="14340" width="9.7109375" style="70" bestFit="1" customWidth="1"/>
    <col min="14341" max="14341" width="18.42578125" style="70" customWidth="1"/>
    <col min="14342" max="14592" width="12.42578125" style="70"/>
    <col min="14593" max="14593" width="8.42578125" style="70" bestFit="1" customWidth="1"/>
    <col min="14594" max="14594" width="12.42578125" style="70"/>
    <col min="14595" max="14595" width="26.140625" style="70" bestFit="1" customWidth="1"/>
    <col min="14596" max="14596" width="9.7109375" style="70" bestFit="1" customWidth="1"/>
    <col min="14597" max="14597" width="18.42578125" style="70" customWidth="1"/>
    <col min="14598" max="14848" width="12.42578125" style="70"/>
    <col min="14849" max="14849" width="8.42578125" style="70" bestFit="1" customWidth="1"/>
    <col min="14850" max="14850" width="12.42578125" style="70"/>
    <col min="14851" max="14851" width="26.140625" style="70" bestFit="1" customWidth="1"/>
    <col min="14852" max="14852" width="9.7109375" style="70" bestFit="1" customWidth="1"/>
    <col min="14853" max="14853" width="18.42578125" style="70" customWidth="1"/>
    <col min="14854" max="15104" width="12.42578125" style="70"/>
    <col min="15105" max="15105" width="8.42578125" style="70" bestFit="1" customWidth="1"/>
    <col min="15106" max="15106" width="12.42578125" style="70"/>
    <col min="15107" max="15107" width="26.140625" style="70" bestFit="1" customWidth="1"/>
    <col min="15108" max="15108" width="9.7109375" style="70" bestFit="1" customWidth="1"/>
    <col min="15109" max="15109" width="18.42578125" style="70" customWidth="1"/>
    <col min="15110" max="15360" width="12.42578125" style="70"/>
    <col min="15361" max="15361" width="8.42578125" style="70" bestFit="1" customWidth="1"/>
    <col min="15362" max="15362" width="12.42578125" style="70"/>
    <col min="15363" max="15363" width="26.140625" style="70" bestFit="1" customWidth="1"/>
    <col min="15364" max="15364" width="9.7109375" style="70" bestFit="1" customWidth="1"/>
    <col min="15365" max="15365" width="18.42578125" style="70" customWidth="1"/>
    <col min="15366" max="15616" width="12.42578125" style="70"/>
    <col min="15617" max="15617" width="8.42578125" style="70" bestFit="1" customWidth="1"/>
    <col min="15618" max="15618" width="12.42578125" style="70"/>
    <col min="15619" max="15619" width="26.140625" style="70" bestFit="1" customWidth="1"/>
    <col min="15620" max="15620" width="9.7109375" style="70" bestFit="1" customWidth="1"/>
    <col min="15621" max="15621" width="18.42578125" style="70" customWidth="1"/>
    <col min="15622" max="15872" width="12.42578125" style="70"/>
    <col min="15873" max="15873" width="8.42578125" style="70" bestFit="1" customWidth="1"/>
    <col min="15874" max="15874" width="12.42578125" style="70"/>
    <col min="15875" max="15875" width="26.140625" style="70" bestFit="1" customWidth="1"/>
    <col min="15876" max="15876" width="9.7109375" style="70" bestFit="1" customWidth="1"/>
    <col min="15877" max="15877" width="18.42578125" style="70" customWidth="1"/>
    <col min="15878" max="16128" width="12.42578125" style="70"/>
    <col min="16129" max="16129" width="8.42578125" style="70" bestFit="1" customWidth="1"/>
    <col min="16130" max="16130" width="12.42578125" style="70"/>
    <col min="16131" max="16131" width="26.140625" style="70" bestFit="1" customWidth="1"/>
    <col min="16132" max="16132" width="9.7109375" style="70" bestFit="1" customWidth="1"/>
    <col min="16133" max="16133" width="18.42578125" style="70" customWidth="1"/>
    <col min="16134" max="16384" width="12.42578125" style="70"/>
  </cols>
  <sheetData>
    <row r="1" spans="1:5" x14ac:dyDescent="0.25">
      <c r="A1" s="67" t="s">
        <v>47</v>
      </c>
      <c r="B1" s="67" t="s">
        <v>48</v>
      </c>
      <c r="C1" s="67" t="s">
        <v>49</v>
      </c>
      <c r="D1" s="68" t="s">
        <v>50</v>
      </c>
      <c r="E1" s="69" t="s">
        <v>51</v>
      </c>
    </row>
    <row r="2" spans="1:5" x14ac:dyDescent="0.25">
      <c r="A2" s="71" t="s">
        <v>52</v>
      </c>
      <c r="B2" s="72" t="s">
        <v>53</v>
      </c>
      <c r="C2" s="67" t="s">
        <v>54</v>
      </c>
      <c r="D2" s="73">
        <v>1201</v>
      </c>
      <c r="E2" s="74">
        <v>196058733</v>
      </c>
    </row>
    <row r="3" spans="1:5" x14ac:dyDescent="0.25">
      <c r="A3" s="71" t="s">
        <v>52</v>
      </c>
      <c r="B3" s="72" t="s">
        <v>55</v>
      </c>
      <c r="C3" s="67" t="s">
        <v>56</v>
      </c>
      <c r="D3" s="73">
        <v>1203</v>
      </c>
      <c r="E3" s="74">
        <v>5936098</v>
      </c>
    </row>
    <row r="4" spans="1:5" x14ac:dyDescent="0.25">
      <c r="A4" s="71" t="s">
        <v>52</v>
      </c>
      <c r="B4" s="72" t="s">
        <v>57</v>
      </c>
      <c r="C4" s="67" t="s">
        <v>58</v>
      </c>
      <c r="D4" s="73">
        <v>1204</v>
      </c>
      <c r="E4" s="74">
        <v>13530111</v>
      </c>
    </row>
    <row r="5" spans="1:5" x14ac:dyDescent="0.25">
      <c r="A5" s="71" t="s">
        <v>52</v>
      </c>
      <c r="B5" s="72" t="s">
        <v>59</v>
      </c>
      <c r="C5" s="67" t="s">
        <v>60</v>
      </c>
      <c r="D5" s="73">
        <v>1206</v>
      </c>
      <c r="E5" s="74">
        <v>2365939</v>
      </c>
    </row>
    <row r="6" spans="1:5" x14ac:dyDescent="0.25">
      <c r="A6" s="71" t="s">
        <v>52</v>
      </c>
      <c r="B6" s="72" t="s">
        <v>61</v>
      </c>
      <c r="C6" s="67" t="s">
        <v>62</v>
      </c>
      <c r="D6" s="73">
        <v>1208</v>
      </c>
      <c r="E6" s="74">
        <v>0</v>
      </c>
    </row>
    <row r="7" spans="1:5" x14ac:dyDescent="0.25">
      <c r="A7" s="71" t="s">
        <v>52</v>
      </c>
      <c r="B7" s="72" t="s">
        <v>63</v>
      </c>
      <c r="C7" s="67" t="s">
        <v>64</v>
      </c>
      <c r="D7" s="73">
        <v>1210</v>
      </c>
      <c r="E7" s="74">
        <v>0</v>
      </c>
    </row>
    <row r="8" spans="1:5" x14ac:dyDescent="0.25">
      <c r="A8" s="71" t="s">
        <v>52</v>
      </c>
      <c r="B8" s="72" t="s">
        <v>65</v>
      </c>
      <c r="C8" s="67" t="s">
        <v>66</v>
      </c>
      <c r="D8" s="73">
        <v>1211</v>
      </c>
      <c r="E8" s="74">
        <v>168365480</v>
      </c>
    </row>
    <row r="9" spans="1:5" x14ac:dyDescent="0.25">
      <c r="A9" s="71" t="s">
        <v>67</v>
      </c>
      <c r="B9" s="72" t="s">
        <v>68</v>
      </c>
      <c r="C9" s="75" t="s">
        <v>69</v>
      </c>
      <c r="D9" s="73">
        <v>2101</v>
      </c>
      <c r="E9" s="74">
        <v>76634300</v>
      </c>
    </row>
    <row r="10" spans="1:5" x14ac:dyDescent="0.25">
      <c r="A10" s="71" t="s">
        <v>67</v>
      </c>
      <c r="B10" s="72" t="s">
        <v>70</v>
      </c>
      <c r="C10" s="75" t="s">
        <v>71</v>
      </c>
      <c r="D10" s="73">
        <v>2103</v>
      </c>
      <c r="E10" s="74">
        <v>0</v>
      </c>
    </row>
    <row r="11" spans="1:5" x14ac:dyDescent="0.25">
      <c r="A11" s="71" t="s">
        <v>67</v>
      </c>
      <c r="B11" s="72" t="s">
        <v>72</v>
      </c>
      <c r="C11" s="75" t="s">
        <v>73</v>
      </c>
      <c r="D11" s="73">
        <v>2201</v>
      </c>
      <c r="E11" s="74">
        <v>464825539</v>
      </c>
    </row>
    <row r="12" spans="1:5" x14ac:dyDescent="0.25">
      <c r="A12" s="71" t="s">
        <v>67</v>
      </c>
      <c r="B12" s="72" t="s">
        <v>74</v>
      </c>
      <c r="C12" s="75" t="s">
        <v>75</v>
      </c>
      <c r="D12" s="73">
        <v>2202</v>
      </c>
      <c r="E12" s="74">
        <v>19630235</v>
      </c>
    </row>
    <row r="13" spans="1:5" x14ac:dyDescent="0.25">
      <c r="A13" s="71" t="s">
        <v>67</v>
      </c>
      <c r="B13" s="72" t="s">
        <v>76</v>
      </c>
      <c r="C13" s="75" t="s">
        <v>77</v>
      </c>
      <c r="D13" s="73">
        <v>2203</v>
      </c>
      <c r="E13" s="74">
        <v>24636870</v>
      </c>
    </row>
    <row r="14" spans="1:5" x14ac:dyDescent="0.25">
      <c r="A14" s="71" t="s">
        <v>67</v>
      </c>
      <c r="B14" s="72" t="s">
        <v>78</v>
      </c>
      <c r="C14" s="75" t="s">
        <v>79</v>
      </c>
      <c r="D14" s="73">
        <v>2206</v>
      </c>
      <c r="E14" s="74">
        <v>1067925</v>
      </c>
    </row>
    <row r="15" spans="1:5" x14ac:dyDescent="0.25">
      <c r="A15" s="71" t="s">
        <v>67</v>
      </c>
      <c r="B15" s="72" t="s">
        <v>80</v>
      </c>
      <c r="C15" s="75" t="s">
        <v>81</v>
      </c>
      <c r="D15" s="73">
        <v>2301</v>
      </c>
      <c r="E15" s="74">
        <v>121501554</v>
      </c>
    </row>
    <row r="16" spans="1:5" x14ac:dyDescent="0.25">
      <c r="A16" s="71" t="s">
        <v>67</v>
      </c>
      <c r="B16" s="72" t="s">
        <v>82</v>
      </c>
      <c r="C16" s="75" t="s">
        <v>83</v>
      </c>
      <c r="D16" s="73">
        <v>2302</v>
      </c>
      <c r="E16" s="74">
        <v>0</v>
      </c>
    </row>
    <row r="17" spans="1:5" x14ac:dyDescent="0.25">
      <c r="A17" s="71" t="s">
        <v>67</v>
      </c>
      <c r="B17" s="72" t="s">
        <v>84</v>
      </c>
      <c r="C17" s="75" t="s">
        <v>18</v>
      </c>
      <c r="D17" s="73">
        <v>2303</v>
      </c>
      <c r="E17" s="74">
        <v>0</v>
      </c>
    </row>
    <row r="18" spans="1:5" x14ac:dyDescent="0.25">
      <c r="A18" s="71" t="s">
        <v>85</v>
      </c>
      <c r="B18" s="72" t="s">
        <v>86</v>
      </c>
      <c r="C18" s="75" t="s">
        <v>19</v>
      </c>
      <c r="D18" s="73">
        <v>3101</v>
      </c>
      <c r="E18" s="74">
        <v>33751585</v>
      </c>
    </row>
    <row r="19" spans="1:5" x14ac:dyDescent="0.25">
      <c r="A19" s="71" t="s">
        <v>85</v>
      </c>
      <c r="B19" s="72" t="s">
        <v>87</v>
      </c>
      <c r="C19" s="75" t="s">
        <v>20</v>
      </c>
      <c r="D19" s="73">
        <v>3102</v>
      </c>
      <c r="E19" s="74">
        <v>23903091</v>
      </c>
    </row>
    <row r="20" spans="1:5" x14ac:dyDescent="0.25">
      <c r="A20" s="71" t="s">
        <v>85</v>
      </c>
      <c r="B20" s="72" t="s">
        <v>88</v>
      </c>
      <c r="C20" s="75" t="s">
        <v>21</v>
      </c>
      <c r="D20" s="73">
        <v>3201</v>
      </c>
      <c r="E20" s="74">
        <v>241454796</v>
      </c>
    </row>
    <row r="21" spans="1:5" x14ac:dyDescent="0.25">
      <c r="A21" s="71" t="s">
        <v>85</v>
      </c>
      <c r="B21" s="72" t="s">
        <v>89</v>
      </c>
      <c r="C21" s="75" t="s">
        <v>22</v>
      </c>
      <c r="D21" s="73">
        <v>3202</v>
      </c>
      <c r="E21" s="74">
        <v>47187052</v>
      </c>
    </row>
    <row r="22" spans="1:5" x14ac:dyDescent="0.25">
      <c r="A22" s="71" t="s">
        <v>85</v>
      </c>
      <c r="B22" s="72" t="s">
        <v>90</v>
      </c>
      <c r="C22" s="75" t="s">
        <v>23</v>
      </c>
      <c r="D22" s="73">
        <v>3203</v>
      </c>
      <c r="E22" s="74">
        <v>21009249</v>
      </c>
    </row>
    <row r="23" spans="1:5" x14ac:dyDescent="0.25">
      <c r="A23" s="71" t="s">
        <v>85</v>
      </c>
      <c r="B23" s="72" t="s">
        <v>91</v>
      </c>
      <c r="C23" s="75" t="s">
        <v>24</v>
      </c>
      <c r="D23" s="73">
        <v>3301</v>
      </c>
      <c r="E23" s="74">
        <v>78376085</v>
      </c>
    </row>
    <row r="24" spans="1:5" x14ac:dyDescent="0.25">
      <c r="A24" s="71" t="s">
        <v>85</v>
      </c>
      <c r="B24" s="72" t="s">
        <v>92</v>
      </c>
      <c r="C24" s="75" t="s">
        <v>25</v>
      </c>
      <c r="D24" s="73">
        <v>3302</v>
      </c>
      <c r="E24" s="74">
        <v>15900144</v>
      </c>
    </row>
    <row r="25" spans="1:5" x14ac:dyDescent="0.25">
      <c r="A25" s="71" t="s">
        <v>85</v>
      </c>
      <c r="B25" s="72" t="s">
        <v>93</v>
      </c>
      <c r="C25" s="75" t="s">
        <v>26</v>
      </c>
      <c r="D25" s="73">
        <v>3303</v>
      </c>
      <c r="E25" s="74">
        <v>29978677</v>
      </c>
    </row>
    <row r="26" spans="1:5" x14ac:dyDescent="0.25">
      <c r="A26" s="71" t="s">
        <v>85</v>
      </c>
      <c r="B26" s="72" t="s">
        <v>94</v>
      </c>
      <c r="C26" s="75" t="s">
        <v>27</v>
      </c>
      <c r="D26" s="73">
        <v>3304</v>
      </c>
      <c r="E26" s="74">
        <v>0</v>
      </c>
    </row>
    <row r="27" spans="1:5" x14ac:dyDescent="0.25">
      <c r="A27" s="71" t="s">
        <v>95</v>
      </c>
      <c r="B27" s="72" t="s">
        <v>96</v>
      </c>
      <c r="C27" s="76" t="s">
        <v>97</v>
      </c>
      <c r="D27" s="73">
        <v>4101</v>
      </c>
      <c r="E27" s="74">
        <v>100987688</v>
      </c>
    </row>
    <row r="28" spans="1:5" x14ac:dyDescent="0.25">
      <c r="A28" s="71" t="s">
        <v>95</v>
      </c>
      <c r="B28" s="72" t="s">
        <v>98</v>
      </c>
      <c r="C28" s="76" t="s">
        <v>99</v>
      </c>
      <c r="D28" s="73">
        <v>4102</v>
      </c>
      <c r="E28" s="74">
        <v>0</v>
      </c>
    </row>
    <row r="29" spans="1:5" x14ac:dyDescent="0.25">
      <c r="A29" s="71" t="s">
        <v>95</v>
      </c>
      <c r="B29" s="72" t="s">
        <v>100</v>
      </c>
      <c r="C29" s="76" t="s">
        <v>28</v>
      </c>
      <c r="D29" s="73">
        <v>4103</v>
      </c>
      <c r="E29" s="74">
        <v>146626317</v>
      </c>
    </row>
    <row r="30" spans="1:5" x14ac:dyDescent="0.25">
      <c r="A30" s="71" t="s">
        <v>95</v>
      </c>
      <c r="B30" s="72" t="s">
        <v>101</v>
      </c>
      <c r="C30" s="76" t="s">
        <v>102</v>
      </c>
      <c r="D30" s="73">
        <v>4104</v>
      </c>
      <c r="E30" s="74">
        <v>25569883</v>
      </c>
    </row>
    <row r="31" spans="1:5" x14ac:dyDescent="0.25">
      <c r="A31" s="71" t="s">
        <v>95</v>
      </c>
      <c r="B31" s="72" t="s">
        <v>103</v>
      </c>
      <c r="C31" s="76" t="s">
        <v>104</v>
      </c>
      <c r="D31" s="73">
        <v>4105</v>
      </c>
      <c r="E31" s="74">
        <v>17284573</v>
      </c>
    </row>
    <row r="32" spans="1:5" x14ac:dyDescent="0.25">
      <c r="A32" s="71" t="s">
        <v>95</v>
      </c>
      <c r="B32" s="72" t="s">
        <v>105</v>
      </c>
      <c r="C32" s="76" t="s">
        <v>106</v>
      </c>
      <c r="D32" s="73">
        <v>4106</v>
      </c>
      <c r="E32" s="74">
        <v>2516092</v>
      </c>
    </row>
    <row r="33" spans="1:5" x14ac:dyDescent="0.25">
      <c r="A33" s="71" t="s">
        <v>95</v>
      </c>
      <c r="B33" s="72" t="s">
        <v>107</v>
      </c>
      <c r="C33" s="76" t="s">
        <v>108</v>
      </c>
      <c r="D33" s="73">
        <v>4201</v>
      </c>
      <c r="E33" s="74">
        <v>62136168</v>
      </c>
    </row>
    <row r="34" spans="1:5" x14ac:dyDescent="0.25">
      <c r="A34" s="71" t="s">
        <v>95</v>
      </c>
      <c r="B34" s="72" t="s">
        <v>109</v>
      </c>
      <c r="C34" s="76" t="s">
        <v>110</v>
      </c>
      <c r="D34" s="73">
        <v>4203</v>
      </c>
      <c r="E34" s="74">
        <v>24155966</v>
      </c>
    </row>
    <row r="35" spans="1:5" x14ac:dyDescent="0.25">
      <c r="A35" s="71" t="s">
        <v>95</v>
      </c>
      <c r="B35" s="72" t="s">
        <v>111</v>
      </c>
      <c r="C35" s="76" t="s">
        <v>112</v>
      </c>
      <c r="D35" s="73">
        <v>4204</v>
      </c>
      <c r="E35" s="74">
        <v>8573120</v>
      </c>
    </row>
    <row r="36" spans="1:5" x14ac:dyDescent="0.25">
      <c r="A36" s="71" t="s">
        <v>95</v>
      </c>
      <c r="B36" s="72" t="s">
        <v>113</v>
      </c>
      <c r="C36" s="76" t="s">
        <v>114</v>
      </c>
      <c r="D36" s="73">
        <v>4205</v>
      </c>
      <c r="E36" s="74">
        <v>17463068</v>
      </c>
    </row>
    <row r="37" spans="1:5" x14ac:dyDescent="0.25">
      <c r="A37" s="71" t="s">
        <v>95</v>
      </c>
      <c r="B37" s="72" t="s">
        <v>115</v>
      </c>
      <c r="C37" s="76" t="s">
        <v>116</v>
      </c>
      <c r="D37" s="73">
        <v>4206</v>
      </c>
      <c r="E37" s="74">
        <v>0</v>
      </c>
    </row>
    <row r="38" spans="1:5" x14ac:dyDescent="0.25">
      <c r="A38" s="71" t="s">
        <v>95</v>
      </c>
      <c r="B38" s="72" t="s">
        <v>117</v>
      </c>
      <c r="C38" s="76" t="s">
        <v>118</v>
      </c>
      <c r="D38" s="73">
        <v>4301</v>
      </c>
      <c r="E38" s="74">
        <v>37241701</v>
      </c>
    </row>
    <row r="39" spans="1:5" x14ac:dyDescent="0.25">
      <c r="A39" s="71" t="s">
        <v>95</v>
      </c>
      <c r="B39" s="72" t="s">
        <v>119</v>
      </c>
      <c r="C39" s="76" t="s">
        <v>120</v>
      </c>
      <c r="D39" s="73">
        <v>4302</v>
      </c>
      <c r="E39" s="74">
        <v>11953832</v>
      </c>
    </row>
    <row r="40" spans="1:5" x14ac:dyDescent="0.25">
      <c r="A40" s="71" t="s">
        <v>95</v>
      </c>
      <c r="B40" s="72" t="s">
        <v>121</v>
      </c>
      <c r="C40" s="76" t="s">
        <v>122</v>
      </c>
      <c r="D40" s="73">
        <v>4303</v>
      </c>
      <c r="E40" s="74">
        <v>23564270</v>
      </c>
    </row>
    <row r="41" spans="1:5" x14ac:dyDescent="0.25">
      <c r="A41" s="71" t="s">
        <v>95</v>
      </c>
      <c r="B41" s="72" t="s">
        <v>123</v>
      </c>
      <c r="C41" s="76" t="s">
        <v>124</v>
      </c>
      <c r="D41" s="73">
        <v>4304</v>
      </c>
      <c r="E41" s="74">
        <v>6995089</v>
      </c>
    </row>
    <row r="42" spans="1:5" x14ac:dyDescent="0.25">
      <c r="A42" s="71" t="s">
        <v>125</v>
      </c>
      <c r="B42" s="72" t="s">
        <v>126</v>
      </c>
      <c r="C42" s="75" t="s">
        <v>127</v>
      </c>
      <c r="D42" s="73">
        <v>5101</v>
      </c>
      <c r="E42" s="74">
        <v>655050</v>
      </c>
    </row>
    <row r="43" spans="1:5" x14ac:dyDescent="0.25">
      <c r="A43" s="71" t="s">
        <v>125</v>
      </c>
      <c r="B43" s="72" t="s">
        <v>128</v>
      </c>
      <c r="C43" s="75" t="s">
        <v>129</v>
      </c>
      <c r="D43" s="73">
        <v>5201</v>
      </c>
      <c r="E43" s="74">
        <v>33396300</v>
      </c>
    </row>
    <row r="44" spans="1:5" x14ac:dyDescent="0.25">
      <c r="A44" s="71" t="s">
        <v>125</v>
      </c>
      <c r="B44" s="72" t="s">
        <v>130</v>
      </c>
      <c r="C44" s="75" t="s">
        <v>131</v>
      </c>
      <c r="D44" s="73">
        <v>5202</v>
      </c>
      <c r="E44" s="74">
        <v>8393426</v>
      </c>
    </row>
    <row r="45" spans="1:5" x14ac:dyDescent="0.25">
      <c r="A45" s="71" t="s">
        <v>125</v>
      </c>
      <c r="B45" s="72" t="s">
        <v>132</v>
      </c>
      <c r="C45" s="75" t="s">
        <v>133</v>
      </c>
      <c r="D45" s="73">
        <v>5203</v>
      </c>
      <c r="E45" s="74">
        <v>22863375</v>
      </c>
    </row>
    <row r="46" spans="1:5" x14ac:dyDescent="0.25">
      <c r="A46" s="71" t="s">
        <v>125</v>
      </c>
      <c r="B46" s="72" t="s">
        <v>134</v>
      </c>
      <c r="C46" s="75" t="s">
        <v>135</v>
      </c>
      <c r="D46" s="73">
        <v>5204</v>
      </c>
      <c r="E46" s="74">
        <v>3579664</v>
      </c>
    </row>
    <row r="47" spans="1:5" x14ac:dyDescent="0.25">
      <c r="A47" s="71" t="s">
        <v>125</v>
      </c>
      <c r="B47" s="72" t="s">
        <v>136</v>
      </c>
      <c r="C47" s="75" t="s">
        <v>137</v>
      </c>
      <c r="D47" s="73">
        <v>5205</v>
      </c>
      <c r="E47" s="74">
        <v>12738157</v>
      </c>
    </row>
    <row r="48" spans="1:5" x14ac:dyDescent="0.25">
      <c r="A48" s="71" t="s">
        <v>125</v>
      </c>
      <c r="B48" s="72" t="s">
        <v>138</v>
      </c>
      <c r="C48" s="75" t="s">
        <v>29</v>
      </c>
      <c r="D48" s="73">
        <v>5301</v>
      </c>
      <c r="E48" s="74">
        <v>229593739</v>
      </c>
    </row>
    <row r="49" spans="1:5" x14ac:dyDescent="0.25">
      <c r="A49" s="71" t="s">
        <v>125</v>
      </c>
      <c r="B49" s="72" t="s">
        <v>139</v>
      </c>
      <c r="C49" s="75" t="s">
        <v>140</v>
      </c>
      <c r="D49" s="73">
        <v>5302</v>
      </c>
      <c r="E49" s="74">
        <v>170123769</v>
      </c>
    </row>
    <row r="50" spans="1:5" x14ac:dyDescent="0.25">
      <c r="A50" s="71" t="s">
        <v>125</v>
      </c>
      <c r="B50" s="72" t="s">
        <v>141</v>
      </c>
      <c r="C50" s="75" t="s">
        <v>142</v>
      </c>
      <c r="D50" s="73">
        <v>5303</v>
      </c>
      <c r="E50" s="74">
        <v>80468059</v>
      </c>
    </row>
    <row r="51" spans="1:5" x14ac:dyDescent="0.25">
      <c r="A51" s="71" t="s">
        <v>125</v>
      </c>
      <c r="B51" s="72" t="s">
        <v>143</v>
      </c>
      <c r="C51" s="75" t="s">
        <v>144</v>
      </c>
      <c r="D51" s="73">
        <v>5304</v>
      </c>
      <c r="E51" s="74">
        <v>89496524</v>
      </c>
    </row>
    <row r="52" spans="1:5" x14ac:dyDescent="0.25">
      <c r="A52" s="71" t="s">
        <v>125</v>
      </c>
      <c r="B52" s="72" t="s">
        <v>145</v>
      </c>
      <c r="C52" s="75" t="s">
        <v>146</v>
      </c>
      <c r="D52" s="73">
        <v>5305</v>
      </c>
      <c r="E52" s="74">
        <v>17949890</v>
      </c>
    </row>
    <row r="53" spans="1:5" x14ac:dyDescent="0.25">
      <c r="A53" s="71" t="s">
        <v>125</v>
      </c>
      <c r="B53" s="72" t="s">
        <v>147</v>
      </c>
      <c r="C53" s="75" t="s">
        <v>148</v>
      </c>
      <c r="D53" s="73">
        <v>5306</v>
      </c>
      <c r="E53" s="74">
        <v>26171847</v>
      </c>
    </row>
    <row r="54" spans="1:5" x14ac:dyDescent="0.25">
      <c r="A54" s="71" t="s">
        <v>125</v>
      </c>
      <c r="B54" s="72" t="s">
        <v>149</v>
      </c>
      <c r="C54" s="75" t="s">
        <v>150</v>
      </c>
      <c r="D54" s="73">
        <v>5307</v>
      </c>
      <c r="E54" s="74">
        <v>4570227</v>
      </c>
    </row>
    <row r="55" spans="1:5" x14ac:dyDescent="0.25">
      <c r="A55" s="71" t="s">
        <v>125</v>
      </c>
      <c r="B55" s="72" t="s">
        <v>151</v>
      </c>
      <c r="C55" s="75" t="s">
        <v>152</v>
      </c>
      <c r="D55" s="73">
        <v>5308</v>
      </c>
      <c r="E55" s="74">
        <v>0</v>
      </c>
    </row>
    <row r="56" spans="1:5" x14ac:dyDescent="0.25">
      <c r="A56" s="71" t="s">
        <v>125</v>
      </c>
      <c r="B56" s="72" t="s">
        <v>153</v>
      </c>
      <c r="C56" s="75" t="s">
        <v>154</v>
      </c>
      <c r="D56" s="73">
        <v>5309</v>
      </c>
      <c r="E56" s="74">
        <v>21910648</v>
      </c>
    </row>
    <row r="57" spans="1:5" x14ac:dyDescent="0.25">
      <c r="A57" s="71" t="s">
        <v>125</v>
      </c>
      <c r="B57" s="72" t="s">
        <v>155</v>
      </c>
      <c r="C57" s="75" t="s">
        <v>156</v>
      </c>
      <c r="D57" s="73">
        <v>5401</v>
      </c>
      <c r="E57" s="74">
        <v>126220719</v>
      </c>
    </row>
    <row r="58" spans="1:5" x14ac:dyDescent="0.25">
      <c r="A58" s="71" t="s">
        <v>125</v>
      </c>
      <c r="B58" s="72" t="s">
        <v>157</v>
      </c>
      <c r="C58" s="75" t="s">
        <v>158</v>
      </c>
      <c r="D58" s="73">
        <v>5402</v>
      </c>
      <c r="E58" s="74">
        <v>6026050</v>
      </c>
    </row>
    <row r="59" spans="1:5" x14ac:dyDescent="0.25">
      <c r="A59" s="71" t="s">
        <v>125</v>
      </c>
      <c r="B59" s="72" t="s">
        <v>159</v>
      </c>
      <c r="C59" s="75" t="s">
        <v>160</v>
      </c>
      <c r="D59" s="73">
        <v>5403</v>
      </c>
      <c r="E59" s="74">
        <v>13132774</v>
      </c>
    </row>
    <row r="60" spans="1:5" x14ac:dyDescent="0.25">
      <c r="A60" s="71" t="s">
        <v>125</v>
      </c>
      <c r="B60" s="72" t="s">
        <v>161</v>
      </c>
      <c r="C60" s="75" t="s">
        <v>162</v>
      </c>
      <c r="D60" s="73">
        <v>5404</v>
      </c>
      <c r="E60" s="74">
        <v>11979367</v>
      </c>
    </row>
    <row r="61" spans="1:5" x14ac:dyDescent="0.25">
      <c r="A61" s="71" t="s">
        <v>125</v>
      </c>
      <c r="B61" s="72" t="s">
        <v>163</v>
      </c>
      <c r="C61" s="75" t="s">
        <v>164</v>
      </c>
      <c r="D61" s="73">
        <v>5405</v>
      </c>
      <c r="E61" s="74">
        <v>26336623</v>
      </c>
    </row>
    <row r="62" spans="1:5" x14ac:dyDescent="0.25">
      <c r="A62" s="71" t="s">
        <v>125</v>
      </c>
      <c r="B62" s="72" t="s">
        <v>165</v>
      </c>
      <c r="C62" s="75" t="s">
        <v>166</v>
      </c>
      <c r="D62" s="73">
        <v>5406</v>
      </c>
      <c r="E62" s="74">
        <v>19029683</v>
      </c>
    </row>
    <row r="63" spans="1:5" x14ac:dyDescent="0.25">
      <c r="A63" s="71" t="s">
        <v>125</v>
      </c>
      <c r="B63" s="72" t="s">
        <v>167</v>
      </c>
      <c r="C63" s="75" t="s">
        <v>168</v>
      </c>
      <c r="D63" s="73">
        <v>5501</v>
      </c>
      <c r="E63" s="74">
        <v>49713639</v>
      </c>
    </row>
    <row r="64" spans="1:5" x14ac:dyDescent="0.25">
      <c r="A64" s="71" t="s">
        <v>125</v>
      </c>
      <c r="B64" s="72" t="s">
        <v>169</v>
      </c>
      <c r="C64" s="75" t="s">
        <v>170</v>
      </c>
      <c r="D64" s="73">
        <v>5502</v>
      </c>
      <c r="E64" s="74">
        <v>8727372</v>
      </c>
    </row>
    <row r="65" spans="1:5" x14ac:dyDescent="0.25">
      <c r="A65" s="71" t="s">
        <v>125</v>
      </c>
      <c r="B65" s="72" t="s">
        <v>171</v>
      </c>
      <c r="C65" s="75" t="s">
        <v>172</v>
      </c>
      <c r="D65" s="73">
        <v>5503</v>
      </c>
      <c r="E65" s="74">
        <v>6580807</v>
      </c>
    </row>
    <row r="66" spans="1:5" x14ac:dyDescent="0.25">
      <c r="A66" s="71" t="s">
        <v>125</v>
      </c>
      <c r="B66" s="72" t="s">
        <v>173</v>
      </c>
      <c r="C66" s="75" t="s">
        <v>174</v>
      </c>
      <c r="D66" s="73">
        <v>5504</v>
      </c>
      <c r="E66" s="74">
        <v>35245278</v>
      </c>
    </row>
    <row r="67" spans="1:5" x14ac:dyDescent="0.25">
      <c r="A67" s="71" t="s">
        <v>125</v>
      </c>
      <c r="B67" s="72" t="s">
        <v>175</v>
      </c>
      <c r="C67" s="75" t="s">
        <v>176</v>
      </c>
      <c r="D67" s="73">
        <v>5505</v>
      </c>
      <c r="E67" s="74">
        <v>7655019</v>
      </c>
    </row>
    <row r="68" spans="1:5" x14ac:dyDescent="0.25">
      <c r="A68" s="71" t="s">
        <v>125</v>
      </c>
      <c r="B68" s="72" t="s">
        <v>177</v>
      </c>
      <c r="C68" s="75" t="s">
        <v>178</v>
      </c>
      <c r="D68" s="73">
        <v>5506</v>
      </c>
      <c r="E68" s="74">
        <v>25121104</v>
      </c>
    </row>
    <row r="69" spans="1:5" x14ac:dyDescent="0.25">
      <c r="A69" s="71" t="s">
        <v>125</v>
      </c>
      <c r="B69" s="72" t="s">
        <v>179</v>
      </c>
      <c r="C69" s="75" t="s">
        <v>180</v>
      </c>
      <c r="D69" s="73">
        <v>5507</v>
      </c>
      <c r="E69" s="74">
        <v>0</v>
      </c>
    </row>
    <row r="70" spans="1:5" x14ac:dyDescent="0.25">
      <c r="A70" s="71" t="s">
        <v>125</v>
      </c>
      <c r="B70" s="72" t="s">
        <v>181</v>
      </c>
      <c r="C70" s="75" t="s">
        <v>182</v>
      </c>
      <c r="D70" s="73">
        <v>5601</v>
      </c>
      <c r="E70" s="74">
        <v>34630035</v>
      </c>
    </row>
    <row r="71" spans="1:5" x14ac:dyDescent="0.25">
      <c r="A71" s="71" t="s">
        <v>125</v>
      </c>
      <c r="B71" s="72" t="s">
        <v>183</v>
      </c>
      <c r="C71" s="75" t="s">
        <v>184</v>
      </c>
      <c r="D71" s="73">
        <v>5602</v>
      </c>
      <c r="E71" s="74">
        <v>0</v>
      </c>
    </row>
    <row r="72" spans="1:5" x14ac:dyDescent="0.25">
      <c r="A72" s="71" t="s">
        <v>125</v>
      </c>
      <c r="B72" s="72" t="s">
        <v>185</v>
      </c>
      <c r="C72" s="75" t="s">
        <v>186</v>
      </c>
      <c r="D72" s="73">
        <v>5603</v>
      </c>
      <c r="E72" s="74">
        <v>6826781</v>
      </c>
    </row>
    <row r="73" spans="1:5" x14ac:dyDescent="0.25">
      <c r="A73" s="71" t="s">
        <v>125</v>
      </c>
      <c r="B73" s="72" t="s">
        <v>187</v>
      </c>
      <c r="C73" s="75" t="s">
        <v>188</v>
      </c>
      <c r="D73" s="73">
        <v>5604</v>
      </c>
      <c r="E73" s="74">
        <v>8951411</v>
      </c>
    </row>
    <row r="74" spans="1:5" x14ac:dyDescent="0.25">
      <c r="A74" s="71" t="s">
        <v>125</v>
      </c>
      <c r="B74" s="72" t="s">
        <v>189</v>
      </c>
      <c r="C74" s="75" t="s">
        <v>30</v>
      </c>
      <c r="D74" s="73">
        <v>5605</v>
      </c>
      <c r="E74" s="74">
        <v>8759675</v>
      </c>
    </row>
    <row r="75" spans="1:5" x14ac:dyDescent="0.25">
      <c r="A75" s="71" t="s">
        <v>125</v>
      </c>
      <c r="B75" s="72" t="s">
        <v>190</v>
      </c>
      <c r="C75" s="75" t="s">
        <v>191</v>
      </c>
      <c r="D75" s="73">
        <v>5606</v>
      </c>
      <c r="E75" s="74">
        <v>15560912</v>
      </c>
    </row>
    <row r="76" spans="1:5" x14ac:dyDescent="0.25">
      <c r="A76" s="71" t="s">
        <v>125</v>
      </c>
      <c r="B76" s="72" t="s">
        <v>192</v>
      </c>
      <c r="C76" s="75" t="s">
        <v>193</v>
      </c>
      <c r="D76" s="73">
        <v>5701</v>
      </c>
      <c r="E76" s="74">
        <v>33627600</v>
      </c>
    </row>
    <row r="77" spans="1:5" x14ac:dyDescent="0.25">
      <c r="A77" s="71" t="s">
        <v>125</v>
      </c>
      <c r="B77" s="72" t="s">
        <v>194</v>
      </c>
      <c r="C77" s="75" t="s">
        <v>195</v>
      </c>
      <c r="D77" s="73">
        <v>5702</v>
      </c>
      <c r="E77" s="74">
        <v>10052821</v>
      </c>
    </row>
    <row r="78" spans="1:5" x14ac:dyDescent="0.25">
      <c r="A78" s="71" t="s">
        <v>125</v>
      </c>
      <c r="B78" s="72" t="s">
        <v>196</v>
      </c>
      <c r="C78" s="75" t="s">
        <v>197</v>
      </c>
      <c r="D78" s="73">
        <v>5703</v>
      </c>
      <c r="E78" s="74">
        <v>9746482</v>
      </c>
    </row>
    <row r="79" spans="1:5" x14ac:dyDescent="0.25">
      <c r="A79" s="71" t="s">
        <v>125</v>
      </c>
      <c r="B79" s="72" t="s">
        <v>198</v>
      </c>
      <c r="C79" s="75" t="s">
        <v>199</v>
      </c>
      <c r="D79" s="73">
        <v>5704</v>
      </c>
      <c r="E79" s="74">
        <v>5148117</v>
      </c>
    </row>
    <row r="80" spans="1:5" x14ac:dyDescent="0.25">
      <c r="A80" s="71" t="s">
        <v>200</v>
      </c>
      <c r="B80" s="72" t="s">
        <v>201</v>
      </c>
      <c r="C80" s="75" t="s">
        <v>202</v>
      </c>
      <c r="D80" s="73">
        <v>6101</v>
      </c>
      <c r="E80" s="74">
        <v>96040192</v>
      </c>
    </row>
    <row r="81" spans="1:5" x14ac:dyDescent="0.25">
      <c r="A81" s="71" t="s">
        <v>200</v>
      </c>
      <c r="B81" s="72" t="s">
        <v>203</v>
      </c>
      <c r="C81" s="75" t="s">
        <v>204</v>
      </c>
      <c r="D81" s="73">
        <v>6102</v>
      </c>
      <c r="E81" s="74">
        <v>9673352</v>
      </c>
    </row>
    <row r="82" spans="1:5" x14ac:dyDescent="0.25">
      <c r="A82" s="71" t="s">
        <v>200</v>
      </c>
      <c r="B82" s="72" t="s">
        <v>205</v>
      </c>
      <c r="C82" s="75" t="s">
        <v>206</v>
      </c>
      <c r="D82" s="73">
        <v>6103</v>
      </c>
      <c r="E82" s="74">
        <v>14822904</v>
      </c>
    </row>
    <row r="83" spans="1:5" x14ac:dyDescent="0.25">
      <c r="A83" s="71" t="s">
        <v>200</v>
      </c>
      <c r="B83" s="72" t="s">
        <v>207</v>
      </c>
      <c r="C83" s="75" t="s">
        <v>31</v>
      </c>
      <c r="D83" s="73">
        <v>6104</v>
      </c>
      <c r="E83" s="74">
        <v>11458868</v>
      </c>
    </row>
    <row r="84" spans="1:5" x14ac:dyDescent="0.25">
      <c r="A84" s="71" t="s">
        <v>200</v>
      </c>
      <c r="B84" s="72" t="s">
        <v>208</v>
      </c>
      <c r="C84" s="75" t="s">
        <v>209</v>
      </c>
      <c r="D84" s="73">
        <v>6105</v>
      </c>
      <c r="E84" s="74">
        <v>10970256</v>
      </c>
    </row>
    <row r="85" spans="1:5" x14ac:dyDescent="0.25">
      <c r="A85" s="71" t="s">
        <v>200</v>
      </c>
      <c r="B85" s="72" t="s">
        <v>210</v>
      </c>
      <c r="C85" s="75" t="s">
        <v>211</v>
      </c>
      <c r="D85" s="73">
        <v>6106</v>
      </c>
      <c r="E85" s="74">
        <v>5650774</v>
      </c>
    </row>
    <row r="86" spans="1:5" x14ac:dyDescent="0.25">
      <c r="A86" s="71" t="s">
        <v>200</v>
      </c>
      <c r="B86" s="72" t="s">
        <v>212</v>
      </c>
      <c r="C86" s="75" t="s">
        <v>213</v>
      </c>
      <c r="D86" s="73">
        <v>6107</v>
      </c>
      <c r="E86" s="74">
        <v>4791391</v>
      </c>
    </row>
    <row r="87" spans="1:5" x14ac:dyDescent="0.25">
      <c r="A87" s="71" t="s">
        <v>200</v>
      </c>
      <c r="B87" s="72" t="s">
        <v>214</v>
      </c>
      <c r="C87" s="75" t="s">
        <v>215</v>
      </c>
      <c r="D87" s="73">
        <v>6108</v>
      </c>
      <c r="E87" s="74">
        <v>7813702</v>
      </c>
    </row>
    <row r="88" spans="1:5" x14ac:dyDescent="0.25">
      <c r="A88" s="71" t="s">
        <v>200</v>
      </c>
      <c r="B88" s="72" t="s">
        <v>216</v>
      </c>
      <c r="C88" s="75" t="s">
        <v>217</v>
      </c>
      <c r="D88" s="73">
        <v>6109</v>
      </c>
      <c r="E88" s="74">
        <v>8224830</v>
      </c>
    </row>
    <row r="89" spans="1:5" x14ac:dyDescent="0.25">
      <c r="A89" s="71" t="s">
        <v>200</v>
      </c>
      <c r="B89" s="72" t="s">
        <v>218</v>
      </c>
      <c r="C89" s="75" t="s">
        <v>219</v>
      </c>
      <c r="D89" s="73">
        <v>6110</v>
      </c>
      <c r="E89" s="74">
        <v>12665507</v>
      </c>
    </row>
    <row r="90" spans="1:5" x14ac:dyDescent="0.25">
      <c r="A90" s="71" t="s">
        <v>200</v>
      </c>
      <c r="B90" s="72" t="s">
        <v>220</v>
      </c>
      <c r="C90" s="75" t="s">
        <v>221</v>
      </c>
      <c r="D90" s="73">
        <v>6111</v>
      </c>
      <c r="E90" s="74">
        <v>6301841</v>
      </c>
    </row>
    <row r="91" spans="1:5" x14ac:dyDescent="0.25">
      <c r="A91" s="71" t="s">
        <v>200</v>
      </c>
      <c r="B91" s="72" t="s">
        <v>222</v>
      </c>
      <c r="C91" s="75" t="s">
        <v>223</v>
      </c>
      <c r="D91" s="73">
        <v>6112</v>
      </c>
      <c r="E91" s="74">
        <v>21565338</v>
      </c>
    </row>
    <row r="92" spans="1:5" x14ac:dyDescent="0.25">
      <c r="A92" s="71" t="s">
        <v>200</v>
      </c>
      <c r="B92" s="72" t="s">
        <v>224</v>
      </c>
      <c r="C92" s="75" t="s">
        <v>225</v>
      </c>
      <c r="D92" s="73">
        <v>6113</v>
      </c>
      <c r="E92" s="74">
        <v>9205223</v>
      </c>
    </row>
    <row r="93" spans="1:5" x14ac:dyDescent="0.25">
      <c r="A93" s="71" t="s">
        <v>200</v>
      </c>
      <c r="B93" s="72" t="s">
        <v>226</v>
      </c>
      <c r="C93" s="75" t="s">
        <v>227</v>
      </c>
      <c r="D93" s="73">
        <v>6114</v>
      </c>
      <c r="E93" s="74">
        <v>2942233</v>
      </c>
    </row>
    <row r="94" spans="1:5" x14ac:dyDescent="0.25">
      <c r="A94" s="71" t="s">
        <v>200</v>
      </c>
      <c r="B94" s="72" t="s">
        <v>228</v>
      </c>
      <c r="C94" s="75" t="s">
        <v>229</v>
      </c>
      <c r="D94" s="73">
        <v>6115</v>
      </c>
      <c r="E94" s="74">
        <v>6214013</v>
      </c>
    </row>
    <row r="95" spans="1:5" x14ac:dyDescent="0.25">
      <c r="A95" s="71" t="s">
        <v>200</v>
      </c>
      <c r="B95" s="72" t="s">
        <v>230</v>
      </c>
      <c r="C95" s="75" t="s">
        <v>231</v>
      </c>
      <c r="D95" s="73">
        <v>6116</v>
      </c>
      <c r="E95" s="74">
        <v>2648107</v>
      </c>
    </row>
    <row r="96" spans="1:5" x14ac:dyDescent="0.25">
      <c r="A96" s="71" t="s">
        <v>200</v>
      </c>
      <c r="B96" s="72" t="s">
        <v>232</v>
      </c>
      <c r="C96" s="75" t="s">
        <v>233</v>
      </c>
      <c r="D96" s="73">
        <v>6117</v>
      </c>
      <c r="E96" s="74">
        <v>8661669</v>
      </c>
    </row>
    <row r="97" spans="1:5" x14ac:dyDescent="0.25">
      <c r="A97" s="71" t="s">
        <v>200</v>
      </c>
      <c r="B97" s="72" t="s">
        <v>234</v>
      </c>
      <c r="C97" s="75" t="s">
        <v>235</v>
      </c>
      <c r="D97" s="73">
        <v>6201</v>
      </c>
      <c r="E97" s="74">
        <v>30718955</v>
      </c>
    </row>
    <row r="98" spans="1:5" x14ac:dyDescent="0.25">
      <c r="A98" s="71" t="s">
        <v>200</v>
      </c>
      <c r="B98" s="72" t="s">
        <v>236</v>
      </c>
      <c r="C98" s="75" t="s">
        <v>237</v>
      </c>
      <c r="D98" s="73">
        <v>6202</v>
      </c>
      <c r="E98" s="74">
        <v>16488898</v>
      </c>
    </row>
    <row r="99" spans="1:5" x14ac:dyDescent="0.25">
      <c r="A99" s="71" t="s">
        <v>200</v>
      </c>
      <c r="B99" s="72" t="s">
        <v>238</v>
      </c>
      <c r="C99" s="75" t="s">
        <v>239</v>
      </c>
      <c r="D99" s="73">
        <v>6203</v>
      </c>
      <c r="E99" s="74">
        <v>10849746</v>
      </c>
    </row>
    <row r="100" spans="1:5" x14ac:dyDescent="0.25">
      <c r="A100" s="71" t="s">
        <v>200</v>
      </c>
      <c r="B100" s="72" t="s">
        <v>240</v>
      </c>
      <c r="C100" s="75" t="s">
        <v>241</v>
      </c>
      <c r="D100" s="73">
        <v>6204</v>
      </c>
      <c r="E100" s="74">
        <v>4209960</v>
      </c>
    </row>
    <row r="101" spans="1:5" x14ac:dyDescent="0.25">
      <c r="A101" s="71" t="s">
        <v>200</v>
      </c>
      <c r="B101" s="72" t="s">
        <v>242</v>
      </c>
      <c r="C101" s="75" t="s">
        <v>243</v>
      </c>
      <c r="D101" s="73">
        <v>6205</v>
      </c>
      <c r="E101" s="74">
        <v>19538919</v>
      </c>
    </row>
    <row r="102" spans="1:5" x14ac:dyDescent="0.25">
      <c r="A102" s="71" t="s">
        <v>200</v>
      </c>
      <c r="B102" s="72" t="s">
        <v>244</v>
      </c>
      <c r="C102" s="75" t="s">
        <v>245</v>
      </c>
      <c r="D102" s="73">
        <v>6206</v>
      </c>
      <c r="E102" s="74">
        <v>5497955</v>
      </c>
    </row>
    <row r="103" spans="1:5" x14ac:dyDescent="0.25">
      <c r="A103" s="71" t="s">
        <v>200</v>
      </c>
      <c r="B103" s="72" t="s">
        <v>246</v>
      </c>
      <c r="C103" s="75" t="s">
        <v>247</v>
      </c>
      <c r="D103" s="73">
        <v>6207</v>
      </c>
      <c r="E103" s="74">
        <v>4771209</v>
      </c>
    </row>
    <row r="104" spans="1:5" x14ac:dyDescent="0.25">
      <c r="A104" s="71" t="s">
        <v>200</v>
      </c>
      <c r="B104" s="72" t="s">
        <v>248</v>
      </c>
      <c r="C104" s="75" t="s">
        <v>249</v>
      </c>
      <c r="D104" s="73">
        <v>6208</v>
      </c>
      <c r="E104" s="74">
        <v>6640149</v>
      </c>
    </row>
    <row r="105" spans="1:5" x14ac:dyDescent="0.25">
      <c r="A105" s="71" t="s">
        <v>200</v>
      </c>
      <c r="B105" s="72" t="s">
        <v>250</v>
      </c>
      <c r="C105" s="75" t="s">
        <v>251</v>
      </c>
      <c r="D105" s="73">
        <v>6209</v>
      </c>
      <c r="E105" s="74">
        <v>5472864</v>
      </c>
    </row>
    <row r="106" spans="1:5" x14ac:dyDescent="0.25">
      <c r="A106" s="71" t="s">
        <v>200</v>
      </c>
      <c r="B106" s="72" t="s">
        <v>252</v>
      </c>
      <c r="C106" s="75" t="s">
        <v>253</v>
      </c>
      <c r="D106" s="73">
        <v>6214</v>
      </c>
      <c r="E106" s="74">
        <v>0</v>
      </c>
    </row>
    <row r="107" spans="1:5" x14ac:dyDescent="0.25">
      <c r="A107" s="71" t="s">
        <v>200</v>
      </c>
      <c r="B107" s="72" t="s">
        <v>254</v>
      </c>
      <c r="C107" s="75" t="s">
        <v>255</v>
      </c>
      <c r="D107" s="73">
        <v>6301</v>
      </c>
      <c r="E107" s="74">
        <v>6923013</v>
      </c>
    </row>
    <row r="108" spans="1:5" x14ac:dyDescent="0.25">
      <c r="A108" s="71" t="s">
        <v>200</v>
      </c>
      <c r="B108" s="72" t="s">
        <v>256</v>
      </c>
      <c r="C108" s="75" t="s">
        <v>257</v>
      </c>
      <c r="D108" s="73">
        <v>6302</v>
      </c>
      <c r="E108" s="74">
        <v>410780</v>
      </c>
    </row>
    <row r="109" spans="1:5" x14ac:dyDescent="0.25">
      <c r="A109" s="71" t="s">
        <v>200</v>
      </c>
      <c r="B109" s="72" t="s">
        <v>258</v>
      </c>
      <c r="C109" s="75" t="s">
        <v>259</v>
      </c>
      <c r="D109" s="73">
        <v>6303</v>
      </c>
      <c r="E109" s="74">
        <v>0</v>
      </c>
    </row>
    <row r="110" spans="1:5" x14ac:dyDescent="0.25">
      <c r="A110" s="71" t="s">
        <v>200</v>
      </c>
      <c r="B110" s="72" t="s">
        <v>260</v>
      </c>
      <c r="C110" s="75" t="s">
        <v>261</v>
      </c>
      <c r="D110" s="73">
        <v>6304</v>
      </c>
      <c r="E110" s="74">
        <v>0</v>
      </c>
    </row>
    <row r="111" spans="1:5" x14ac:dyDescent="0.25">
      <c r="A111" s="71" t="s">
        <v>200</v>
      </c>
      <c r="B111" s="72" t="s">
        <v>262</v>
      </c>
      <c r="C111" s="75" t="s">
        <v>263</v>
      </c>
      <c r="D111" s="73">
        <v>6305</v>
      </c>
      <c r="E111" s="74">
        <v>0</v>
      </c>
    </row>
    <row r="112" spans="1:5" x14ac:dyDescent="0.25">
      <c r="A112" s="71" t="s">
        <v>200</v>
      </c>
      <c r="B112" s="72" t="s">
        <v>264</v>
      </c>
      <c r="C112" s="75" t="s">
        <v>265</v>
      </c>
      <c r="D112" s="73">
        <v>6306</v>
      </c>
      <c r="E112" s="74">
        <v>0</v>
      </c>
    </row>
    <row r="113" spans="1:5" x14ac:dyDescent="0.25">
      <c r="A113" s="71" t="s">
        <v>266</v>
      </c>
      <c r="B113" s="72" t="s">
        <v>267</v>
      </c>
      <c r="C113" s="75" t="s">
        <v>268</v>
      </c>
      <c r="D113" s="73">
        <v>7101</v>
      </c>
      <c r="E113" s="74">
        <v>43799287</v>
      </c>
    </row>
    <row r="114" spans="1:5" x14ac:dyDescent="0.25">
      <c r="A114" s="71" t="s">
        <v>266</v>
      </c>
      <c r="B114" s="72" t="s">
        <v>269</v>
      </c>
      <c r="C114" s="75" t="s">
        <v>270</v>
      </c>
      <c r="D114" s="73">
        <v>7102</v>
      </c>
      <c r="E114" s="74">
        <v>9609239</v>
      </c>
    </row>
    <row r="115" spans="1:5" x14ac:dyDescent="0.25">
      <c r="A115" s="71" t="s">
        <v>266</v>
      </c>
      <c r="B115" s="72" t="s">
        <v>271</v>
      </c>
      <c r="C115" s="75" t="s">
        <v>272</v>
      </c>
      <c r="D115" s="73">
        <v>7103</v>
      </c>
      <c r="E115" s="74">
        <v>10661968</v>
      </c>
    </row>
    <row r="116" spans="1:5" x14ac:dyDescent="0.25">
      <c r="A116" s="71" t="s">
        <v>266</v>
      </c>
      <c r="B116" s="72" t="s">
        <v>273</v>
      </c>
      <c r="C116" s="75" t="s">
        <v>274</v>
      </c>
      <c r="D116" s="73">
        <v>7104</v>
      </c>
      <c r="E116" s="74">
        <v>12650604</v>
      </c>
    </row>
    <row r="117" spans="1:5" x14ac:dyDescent="0.25">
      <c r="A117" s="71" t="s">
        <v>266</v>
      </c>
      <c r="B117" s="72" t="s">
        <v>275</v>
      </c>
      <c r="C117" s="75" t="s">
        <v>276</v>
      </c>
      <c r="D117" s="73">
        <v>7105</v>
      </c>
      <c r="E117" s="74">
        <v>7579896</v>
      </c>
    </row>
    <row r="118" spans="1:5" x14ac:dyDescent="0.25">
      <c r="A118" s="71" t="s">
        <v>266</v>
      </c>
      <c r="B118" s="72" t="s">
        <v>277</v>
      </c>
      <c r="C118" s="75" t="s">
        <v>278</v>
      </c>
      <c r="D118" s="73">
        <v>7106</v>
      </c>
      <c r="E118" s="74">
        <v>0</v>
      </c>
    </row>
    <row r="119" spans="1:5" x14ac:dyDescent="0.25">
      <c r="A119" s="71" t="s">
        <v>266</v>
      </c>
      <c r="B119" s="72" t="s">
        <v>279</v>
      </c>
      <c r="C119" s="75" t="s">
        <v>280</v>
      </c>
      <c r="D119" s="73">
        <v>7107</v>
      </c>
      <c r="E119" s="74">
        <v>10564352</v>
      </c>
    </row>
    <row r="120" spans="1:5" x14ac:dyDescent="0.25">
      <c r="A120" s="71" t="s">
        <v>266</v>
      </c>
      <c r="B120" s="72" t="s">
        <v>281</v>
      </c>
      <c r="C120" s="75" t="s">
        <v>282</v>
      </c>
      <c r="D120" s="73">
        <v>7108</v>
      </c>
      <c r="E120" s="74">
        <v>32154003</v>
      </c>
    </row>
    <row r="121" spans="1:5" x14ac:dyDescent="0.25">
      <c r="A121" s="71" t="s">
        <v>266</v>
      </c>
      <c r="B121" s="72" t="s">
        <v>283</v>
      </c>
      <c r="C121" s="75" t="s">
        <v>33</v>
      </c>
      <c r="D121" s="73">
        <v>7109</v>
      </c>
      <c r="E121" s="74">
        <v>1362954</v>
      </c>
    </row>
    <row r="122" spans="1:5" x14ac:dyDescent="0.25">
      <c r="A122" s="71" t="s">
        <v>266</v>
      </c>
      <c r="B122" s="72" t="s">
        <v>284</v>
      </c>
      <c r="C122" s="75" t="s">
        <v>285</v>
      </c>
      <c r="D122" s="73">
        <v>7201</v>
      </c>
      <c r="E122" s="74">
        <v>126119104</v>
      </c>
    </row>
    <row r="123" spans="1:5" x14ac:dyDescent="0.25">
      <c r="A123" s="71" t="s">
        <v>266</v>
      </c>
      <c r="B123" s="72" t="s">
        <v>286</v>
      </c>
      <c r="C123" s="75" t="s">
        <v>287</v>
      </c>
      <c r="D123" s="73">
        <v>7202</v>
      </c>
      <c r="E123" s="74">
        <v>40788620</v>
      </c>
    </row>
    <row r="124" spans="1:5" x14ac:dyDescent="0.25">
      <c r="A124" s="71" t="s">
        <v>266</v>
      </c>
      <c r="B124" s="72" t="s">
        <v>288</v>
      </c>
      <c r="C124" s="75" t="s">
        <v>289</v>
      </c>
      <c r="D124" s="73">
        <v>7203</v>
      </c>
      <c r="E124" s="74">
        <v>7245551</v>
      </c>
    </row>
    <row r="125" spans="1:5" x14ac:dyDescent="0.25">
      <c r="A125" s="71" t="s">
        <v>266</v>
      </c>
      <c r="B125" s="72" t="s">
        <v>290</v>
      </c>
      <c r="C125" s="75" t="s">
        <v>291</v>
      </c>
      <c r="D125" s="73">
        <v>7204</v>
      </c>
      <c r="E125" s="74">
        <v>0</v>
      </c>
    </row>
    <row r="126" spans="1:5" x14ac:dyDescent="0.25">
      <c r="A126" s="71" t="s">
        <v>266</v>
      </c>
      <c r="B126" s="72" t="s">
        <v>292</v>
      </c>
      <c r="C126" s="75" t="s">
        <v>293</v>
      </c>
      <c r="D126" s="73">
        <v>7205</v>
      </c>
      <c r="E126" s="74">
        <v>0</v>
      </c>
    </row>
    <row r="127" spans="1:5" x14ac:dyDescent="0.25">
      <c r="A127" s="71" t="s">
        <v>266</v>
      </c>
      <c r="B127" s="72" t="s">
        <v>294</v>
      </c>
      <c r="C127" s="75" t="s">
        <v>32</v>
      </c>
      <c r="D127" s="73">
        <v>7206</v>
      </c>
      <c r="E127" s="74">
        <v>17822805</v>
      </c>
    </row>
    <row r="128" spans="1:5" x14ac:dyDescent="0.25">
      <c r="A128" s="71" t="s">
        <v>266</v>
      </c>
      <c r="B128" s="72" t="s">
        <v>295</v>
      </c>
      <c r="C128" s="75" t="s">
        <v>296</v>
      </c>
      <c r="D128" s="73">
        <v>7207</v>
      </c>
      <c r="E128" s="74">
        <v>9449700</v>
      </c>
    </row>
    <row r="129" spans="1:5" x14ac:dyDescent="0.25">
      <c r="A129" s="71" t="s">
        <v>266</v>
      </c>
      <c r="B129" s="72" t="s">
        <v>297</v>
      </c>
      <c r="C129" s="75" t="s">
        <v>298</v>
      </c>
      <c r="D129" s="73">
        <v>7208</v>
      </c>
      <c r="E129" s="74">
        <v>39781658</v>
      </c>
    </row>
    <row r="130" spans="1:5" x14ac:dyDescent="0.25">
      <c r="A130" s="71" t="s">
        <v>266</v>
      </c>
      <c r="B130" s="72" t="s">
        <v>299</v>
      </c>
      <c r="C130" s="75" t="s">
        <v>300</v>
      </c>
      <c r="D130" s="73">
        <v>7209</v>
      </c>
      <c r="E130" s="74">
        <v>7067770</v>
      </c>
    </row>
    <row r="131" spans="1:5" x14ac:dyDescent="0.25">
      <c r="A131" s="71" t="s">
        <v>266</v>
      </c>
      <c r="B131" s="72" t="s">
        <v>301</v>
      </c>
      <c r="C131" s="75" t="s">
        <v>302</v>
      </c>
      <c r="D131" s="73">
        <v>7210</v>
      </c>
      <c r="E131" s="74">
        <v>10288321</v>
      </c>
    </row>
    <row r="132" spans="1:5" x14ac:dyDescent="0.25">
      <c r="A132" s="71" t="s">
        <v>266</v>
      </c>
      <c r="B132" s="72" t="s">
        <v>303</v>
      </c>
      <c r="C132" s="75" t="s">
        <v>304</v>
      </c>
      <c r="D132" s="73">
        <v>7301</v>
      </c>
      <c r="E132" s="74">
        <v>58140859</v>
      </c>
    </row>
    <row r="133" spans="1:5" x14ac:dyDescent="0.25">
      <c r="A133" s="71" t="s">
        <v>266</v>
      </c>
      <c r="B133" s="72" t="s">
        <v>305</v>
      </c>
      <c r="C133" s="75" t="s">
        <v>306</v>
      </c>
      <c r="D133" s="73">
        <v>7302</v>
      </c>
      <c r="E133" s="74">
        <v>7437670</v>
      </c>
    </row>
    <row r="134" spans="1:5" x14ac:dyDescent="0.25">
      <c r="A134" s="71" t="s">
        <v>266</v>
      </c>
      <c r="B134" s="72" t="s">
        <v>307</v>
      </c>
      <c r="C134" s="75" t="s">
        <v>308</v>
      </c>
      <c r="D134" s="73">
        <v>7303</v>
      </c>
      <c r="E134" s="74">
        <v>0</v>
      </c>
    </row>
    <row r="135" spans="1:5" x14ac:dyDescent="0.25">
      <c r="A135" s="71" t="s">
        <v>266</v>
      </c>
      <c r="B135" s="72" t="s">
        <v>309</v>
      </c>
      <c r="C135" s="75" t="s">
        <v>310</v>
      </c>
      <c r="D135" s="73">
        <v>7304</v>
      </c>
      <c r="E135" s="74">
        <v>10372822</v>
      </c>
    </row>
    <row r="136" spans="1:5" x14ac:dyDescent="0.25">
      <c r="A136" s="71" t="s">
        <v>266</v>
      </c>
      <c r="B136" s="72" t="s">
        <v>311</v>
      </c>
      <c r="C136" s="75" t="s">
        <v>312</v>
      </c>
      <c r="D136" s="73">
        <v>7305</v>
      </c>
      <c r="E136" s="74">
        <v>29529943</v>
      </c>
    </row>
    <row r="137" spans="1:5" x14ac:dyDescent="0.25">
      <c r="A137" s="71" t="s">
        <v>266</v>
      </c>
      <c r="B137" s="72" t="s">
        <v>313</v>
      </c>
      <c r="C137" s="75" t="s">
        <v>314</v>
      </c>
      <c r="D137" s="73">
        <v>7306</v>
      </c>
      <c r="E137" s="74">
        <v>11943087</v>
      </c>
    </row>
    <row r="138" spans="1:5" x14ac:dyDescent="0.25">
      <c r="A138" s="71" t="s">
        <v>266</v>
      </c>
      <c r="B138" s="72" t="s">
        <v>315</v>
      </c>
      <c r="C138" s="75" t="s">
        <v>316</v>
      </c>
      <c r="D138" s="73">
        <v>7309</v>
      </c>
      <c r="E138" s="74">
        <v>21373678</v>
      </c>
    </row>
    <row r="139" spans="1:5" x14ac:dyDescent="0.25">
      <c r="A139" s="71" t="s">
        <v>266</v>
      </c>
      <c r="B139" s="72" t="s">
        <v>317</v>
      </c>
      <c r="C139" s="75" t="s">
        <v>318</v>
      </c>
      <c r="D139" s="73">
        <v>7310</v>
      </c>
      <c r="E139" s="74">
        <v>39863680</v>
      </c>
    </row>
    <row r="140" spans="1:5" x14ac:dyDescent="0.25">
      <c r="A140" s="71" t="s">
        <v>266</v>
      </c>
      <c r="B140" s="72" t="s">
        <v>319</v>
      </c>
      <c r="C140" s="75" t="s">
        <v>320</v>
      </c>
      <c r="D140" s="73">
        <v>7401</v>
      </c>
      <c r="E140" s="74">
        <v>38125477</v>
      </c>
    </row>
    <row r="141" spans="1:5" x14ac:dyDescent="0.25">
      <c r="A141" s="71" t="s">
        <v>266</v>
      </c>
      <c r="B141" s="72" t="s">
        <v>321</v>
      </c>
      <c r="C141" s="75" t="s">
        <v>322</v>
      </c>
      <c r="D141" s="73">
        <v>7402</v>
      </c>
      <c r="E141" s="74">
        <v>8208214</v>
      </c>
    </row>
    <row r="142" spans="1:5" x14ac:dyDescent="0.25">
      <c r="A142" s="71" t="s">
        <v>266</v>
      </c>
      <c r="B142" s="72" t="s">
        <v>323</v>
      </c>
      <c r="C142" s="75" t="s">
        <v>324</v>
      </c>
      <c r="D142" s="73">
        <v>7403</v>
      </c>
      <c r="E142" s="74">
        <v>11228550</v>
      </c>
    </row>
    <row r="143" spans="1:5" x14ac:dyDescent="0.25">
      <c r="A143" s="71" t="s">
        <v>325</v>
      </c>
      <c r="B143" s="72" t="s">
        <v>326</v>
      </c>
      <c r="C143" s="67" t="s">
        <v>327</v>
      </c>
      <c r="D143" s="73">
        <v>8201</v>
      </c>
      <c r="E143" s="74">
        <v>69780084</v>
      </c>
    </row>
    <row r="144" spans="1:5" x14ac:dyDescent="0.25">
      <c r="A144" s="71" t="s">
        <v>325</v>
      </c>
      <c r="B144" s="72" t="s">
        <v>328</v>
      </c>
      <c r="C144" s="67" t="s">
        <v>329</v>
      </c>
      <c r="D144" s="73">
        <v>8202</v>
      </c>
      <c r="E144" s="74">
        <v>43616793</v>
      </c>
    </row>
    <row r="145" spans="1:5" x14ac:dyDescent="0.25">
      <c r="A145" s="71" t="s">
        <v>325</v>
      </c>
      <c r="B145" s="72" t="s">
        <v>330</v>
      </c>
      <c r="C145" s="67" t="s">
        <v>331</v>
      </c>
      <c r="D145" s="73">
        <v>8203</v>
      </c>
      <c r="E145" s="74">
        <v>24727404</v>
      </c>
    </row>
    <row r="146" spans="1:5" x14ac:dyDescent="0.25">
      <c r="A146" s="71" t="s">
        <v>325</v>
      </c>
      <c r="B146" s="72" t="s">
        <v>332</v>
      </c>
      <c r="C146" s="67" t="s">
        <v>333</v>
      </c>
      <c r="D146" s="73">
        <v>8204</v>
      </c>
      <c r="E146" s="74">
        <v>6293159</v>
      </c>
    </row>
    <row r="147" spans="1:5" x14ac:dyDescent="0.25">
      <c r="A147" s="71" t="s">
        <v>325</v>
      </c>
      <c r="B147" s="72" t="s">
        <v>334</v>
      </c>
      <c r="C147" s="67" t="s">
        <v>335</v>
      </c>
      <c r="D147" s="73">
        <v>8205</v>
      </c>
      <c r="E147" s="74">
        <v>37688542</v>
      </c>
    </row>
    <row r="148" spans="1:5" x14ac:dyDescent="0.25">
      <c r="A148" s="71" t="s">
        <v>325</v>
      </c>
      <c r="B148" s="72" t="s">
        <v>336</v>
      </c>
      <c r="C148" s="67" t="s">
        <v>337</v>
      </c>
      <c r="D148" s="73">
        <v>8206</v>
      </c>
      <c r="E148" s="74">
        <v>97696444</v>
      </c>
    </row>
    <row r="149" spans="1:5" x14ac:dyDescent="0.25">
      <c r="A149" s="71" t="s">
        <v>325</v>
      </c>
      <c r="B149" s="72" t="s">
        <v>338</v>
      </c>
      <c r="C149" s="67" t="s">
        <v>339</v>
      </c>
      <c r="D149" s="73">
        <v>8207</v>
      </c>
      <c r="E149" s="74">
        <v>73315254</v>
      </c>
    </row>
    <row r="150" spans="1:5" x14ac:dyDescent="0.25">
      <c r="A150" s="71" t="s">
        <v>325</v>
      </c>
      <c r="B150" s="72" t="s">
        <v>340</v>
      </c>
      <c r="C150" s="67" t="s">
        <v>341</v>
      </c>
      <c r="D150" s="73">
        <v>8208</v>
      </c>
      <c r="E150" s="74">
        <v>37440295</v>
      </c>
    </row>
    <row r="151" spans="1:5" x14ac:dyDescent="0.25">
      <c r="A151" s="71" t="s">
        <v>325</v>
      </c>
      <c r="B151" s="72" t="s">
        <v>342</v>
      </c>
      <c r="C151" s="67" t="s">
        <v>343</v>
      </c>
      <c r="D151" s="73">
        <v>8209</v>
      </c>
      <c r="E151" s="74">
        <v>22478665</v>
      </c>
    </row>
    <row r="152" spans="1:5" x14ac:dyDescent="0.25">
      <c r="A152" s="71" t="s">
        <v>325</v>
      </c>
      <c r="B152" s="72" t="s">
        <v>344</v>
      </c>
      <c r="C152" s="67" t="s">
        <v>345</v>
      </c>
      <c r="D152" s="73">
        <v>8210</v>
      </c>
      <c r="E152" s="74">
        <v>50937520</v>
      </c>
    </row>
    <row r="153" spans="1:5" x14ac:dyDescent="0.25">
      <c r="A153" s="71" t="s">
        <v>325</v>
      </c>
      <c r="B153" s="72" t="s">
        <v>346</v>
      </c>
      <c r="C153" s="67" t="s">
        <v>347</v>
      </c>
      <c r="D153" s="73">
        <v>8211</v>
      </c>
      <c r="E153" s="74">
        <v>29172654</v>
      </c>
    </row>
    <row r="154" spans="1:5" x14ac:dyDescent="0.25">
      <c r="A154" s="71" t="s">
        <v>325</v>
      </c>
      <c r="B154" s="72" t="s">
        <v>348</v>
      </c>
      <c r="C154" s="67" t="s">
        <v>349</v>
      </c>
      <c r="D154" s="73">
        <v>8212</v>
      </c>
      <c r="E154" s="74">
        <v>64808155</v>
      </c>
    </row>
    <row r="155" spans="1:5" x14ac:dyDescent="0.25">
      <c r="A155" s="71" t="s">
        <v>325</v>
      </c>
      <c r="B155" s="72" t="s">
        <v>350</v>
      </c>
      <c r="C155" s="67" t="s">
        <v>351</v>
      </c>
      <c r="D155" s="73">
        <v>8301</v>
      </c>
      <c r="E155" s="74">
        <v>23556638</v>
      </c>
    </row>
    <row r="156" spans="1:5" x14ac:dyDescent="0.25">
      <c r="A156" s="71" t="s">
        <v>325</v>
      </c>
      <c r="B156" s="72" t="s">
        <v>352</v>
      </c>
      <c r="C156" s="67" t="s">
        <v>353</v>
      </c>
      <c r="D156" s="73">
        <v>8302</v>
      </c>
      <c r="E156" s="74">
        <v>22756882</v>
      </c>
    </row>
    <row r="157" spans="1:5" x14ac:dyDescent="0.25">
      <c r="A157" s="71" t="s">
        <v>325</v>
      </c>
      <c r="B157" s="72" t="s">
        <v>354</v>
      </c>
      <c r="C157" s="67" t="s">
        <v>355</v>
      </c>
      <c r="D157" s="73">
        <v>8303</v>
      </c>
      <c r="E157" s="74">
        <v>31387727</v>
      </c>
    </row>
    <row r="158" spans="1:5" x14ac:dyDescent="0.25">
      <c r="A158" s="71" t="s">
        <v>325</v>
      </c>
      <c r="B158" s="72" t="s">
        <v>356</v>
      </c>
      <c r="C158" s="67" t="s">
        <v>357</v>
      </c>
      <c r="D158" s="73">
        <v>8304</v>
      </c>
      <c r="E158" s="74">
        <v>18592980</v>
      </c>
    </row>
    <row r="159" spans="1:5" x14ac:dyDescent="0.25">
      <c r="A159" s="71" t="s">
        <v>325</v>
      </c>
      <c r="B159" s="72" t="s">
        <v>358</v>
      </c>
      <c r="C159" s="67" t="s">
        <v>359</v>
      </c>
      <c r="D159" s="73">
        <v>8305</v>
      </c>
      <c r="E159" s="74">
        <v>21863123</v>
      </c>
    </row>
    <row r="160" spans="1:5" x14ac:dyDescent="0.25">
      <c r="A160" s="71" t="s">
        <v>325</v>
      </c>
      <c r="B160" s="72" t="s">
        <v>360</v>
      </c>
      <c r="C160" s="67" t="s">
        <v>361</v>
      </c>
      <c r="D160" s="73">
        <v>8306</v>
      </c>
      <c r="E160" s="74">
        <v>5565869</v>
      </c>
    </row>
    <row r="161" spans="1:5" x14ac:dyDescent="0.25">
      <c r="A161" s="71" t="s">
        <v>325</v>
      </c>
      <c r="B161" s="72" t="s">
        <v>362</v>
      </c>
      <c r="C161" s="67" t="s">
        <v>363</v>
      </c>
      <c r="D161" s="73">
        <v>8307</v>
      </c>
      <c r="E161" s="74">
        <v>0</v>
      </c>
    </row>
    <row r="162" spans="1:5" x14ac:dyDescent="0.25">
      <c r="A162" s="71" t="s">
        <v>325</v>
      </c>
      <c r="B162" s="72" t="s">
        <v>364</v>
      </c>
      <c r="C162" s="67" t="s">
        <v>365</v>
      </c>
      <c r="D162" s="73">
        <v>8401</v>
      </c>
      <c r="E162" s="74">
        <v>68545792</v>
      </c>
    </row>
    <row r="163" spans="1:5" x14ac:dyDescent="0.25">
      <c r="A163" s="71" t="s">
        <v>325</v>
      </c>
      <c r="B163" s="72" t="s">
        <v>366</v>
      </c>
      <c r="C163" s="67" t="s">
        <v>367</v>
      </c>
      <c r="D163" s="73">
        <v>8402</v>
      </c>
      <c r="E163" s="74">
        <v>13391051</v>
      </c>
    </row>
    <row r="164" spans="1:5" x14ac:dyDescent="0.25">
      <c r="A164" s="71" t="s">
        <v>325</v>
      </c>
      <c r="B164" s="72" t="s">
        <v>368</v>
      </c>
      <c r="C164" s="67" t="s">
        <v>369</v>
      </c>
      <c r="D164" s="73">
        <v>8403</v>
      </c>
      <c r="E164" s="74">
        <v>31574388</v>
      </c>
    </row>
    <row r="165" spans="1:5" x14ac:dyDescent="0.25">
      <c r="A165" s="71" t="s">
        <v>325</v>
      </c>
      <c r="B165" s="72" t="s">
        <v>370</v>
      </c>
      <c r="C165" s="67" t="s">
        <v>371</v>
      </c>
      <c r="D165" s="73">
        <v>8404</v>
      </c>
      <c r="E165" s="74">
        <v>4309630</v>
      </c>
    </row>
    <row r="166" spans="1:5" x14ac:dyDescent="0.25">
      <c r="A166" s="71" t="s">
        <v>325</v>
      </c>
      <c r="B166" s="72" t="s">
        <v>372</v>
      </c>
      <c r="C166" s="67" t="s">
        <v>373</v>
      </c>
      <c r="D166" s="73">
        <v>8405</v>
      </c>
      <c r="E166" s="74">
        <v>27811481</v>
      </c>
    </row>
    <row r="167" spans="1:5" x14ac:dyDescent="0.25">
      <c r="A167" s="71" t="s">
        <v>325</v>
      </c>
      <c r="B167" s="72" t="s">
        <v>374</v>
      </c>
      <c r="C167" s="67" t="s">
        <v>375</v>
      </c>
      <c r="D167" s="73">
        <v>8406</v>
      </c>
      <c r="E167" s="74">
        <v>9208804</v>
      </c>
    </row>
    <row r="168" spans="1:5" x14ac:dyDescent="0.25">
      <c r="A168" s="71" t="s">
        <v>325</v>
      </c>
      <c r="B168" s="72" t="s">
        <v>376</v>
      </c>
      <c r="C168" s="67" t="s">
        <v>377</v>
      </c>
      <c r="D168" s="73">
        <v>8407</v>
      </c>
      <c r="E168" s="74">
        <v>31318312</v>
      </c>
    </row>
    <row r="169" spans="1:5" x14ac:dyDescent="0.25">
      <c r="A169" s="71" t="s">
        <v>325</v>
      </c>
      <c r="B169" s="72" t="s">
        <v>378</v>
      </c>
      <c r="C169" s="67" t="s">
        <v>379</v>
      </c>
      <c r="D169" s="73">
        <v>8408</v>
      </c>
      <c r="E169" s="74">
        <v>3781825</v>
      </c>
    </row>
    <row r="170" spans="1:5" x14ac:dyDescent="0.25">
      <c r="A170" s="71" t="s">
        <v>325</v>
      </c>
      <c r="B170" s="72" t="s">
        <v>380</v>
      </c>
      <c r="C170" s="67" t="s">
        <v>381</v>
      </c>
      <c r="D170" s="73">
        <v>8409</v>
      </c>
      <c r="E170" s="74">
        <v>20434964</v>
      </c>
    </row>
    <row r="171" spans="1:5" x14ac:dyDescent="0.25">
      <c r="A171" s="71" t="s">
        <v>325</v>
      </c>
      <c r="B171" s="72" t="s">
        <v>382</v>
      </c>
      <c r="C171" s="67" t="s">
        <v>383</v>
      </c>
      <c r="D171" s="73">
        <v>8410</v>
      </c>
      <c r="E171" s="74">
        <v>21227465</v>
      </c>
    </row>
    <row r="172" spans="1:5" x14ac:dyDescent="0.25">
      <c r="A172" s="71" t="s">
        <v>325</v>
      </c>
      <c r="B172" s="72" t="s">
        <v>384</v>
      </c>
      <c r="C172" s="67" t="s">
        <v>385</v>
      </c>
      <c r="D172" s="73">
        <v>8411</v>
      </c>
      <c r="E172" s="74">
        <v>7157680</v>
      </c>
    </row>
    <row r="173" spans="1:5" x14ac:dyDescent="0.25">
      <c r="A173" s="71" t="s">
        <v>325</v>
      </c>
      <c r="B173" s="72" t="s">
        <v>386</v>
      </c>
      <c r="C173" s="67" t="s">
        <v>387</v>
      </c>
      <c r="D173" s="73">
        <v>8412</v>
      </c>
      <c r="E173" s="74">
        <v>17665311</v>
      </c>
    </row>
    <row r="174" spans="1:5" x14ac:dyDescent="0.25">
      <c r="A174" s="71" t="s">
        <v>325</v>
      </c>
      <c r="B174" s="72" t="s">
        <v>388</v>
      </c>
      <c r="C174" s="67" t="s">
        <v>389</v>
      </c>
      <c r="D174" s="73">
        <v>8413</v>
      </c>
      <c r="E174" s="74">
        <v>0</v>
      </c>
    </row>
    <row r="175" spans="1:5" x14ac:dyDescent="0.25">
      <c r="A175" s="71" t="s">
        <v>325</v>
      </c>
      <c r="B175" s="72" t="s">
        <v>390</v>
      </c>
      <c r="C175" s="67" t="s">
        <v>391</v>
      </c>
      <c r="D175" s="73">
        <v>8414</v>
      </c>
      <c r="E175" s="74">
        <v>0</v>
      </c>
    </row>
    <row r="176" spans="1:5" x14ac:dyDescent="0.25">
      <c r="A176" s="71" t="s">
        <v>392</v>
      </c>
      <c r="B176" s="72" t="s">
        <v>393</v>
      </c>
      <c r="C176" s="67" t="s">
        <v>394</v>
      </c>
      <c r="D176" s="73">
        <v>9101</v>
      </c>
      <c r="E176" s="74">
        <v>65649212</v>
      </c>
    </row>
    <row r="177" spans="1:5" x14ac:dyDescent="0.25">
      <c r="A177" s="71" t="s">
        <v>392</v>
      </c>
      <c r="B177" s="72" t="s">
        <v>395</v>
      </c>
      <c r="C177" s="67" t="s">
        <v>396</v>
      </c>
      <c r="D177" s="73">
        <v>9102</v>
      </c>
      <c r="E177" s="74">
        <v>16763635</v>
      </c>
    </row>
    <row r="178" spans="1:5" x14ac:dyDescent="0.25">
      <c r="A178" s="71" t="s">
        <v>392</v>
      </c>
      <c r="B178" s="72" t="s">
        <v>397</v>
      </c>
      <c r="C178" s="67" t="s">
        <v>398</v>
      </c>
      <c r="D178" s="73">
        <v>9103</v>
      </c>
      <c r="E178" s="74">
        <v>11527261</v>
      </c>
    </row>
    <row r="179" spans="1:5" x14ac:dyDescent="0.25">
      <c r="A179" s="71" t="s">
        <v>392</v>
      </c>
      <c r="B179" s="72" t="s">
        <v>399</v>
      </c>
      <c r="C179" s="67" t="s">
        <v>400</v>
      </c>
      <c r="D179" s="73">
        <v>9104</v>
      </c>
      <c r="E179" s="74">
        <v>18794876</v>
      </c>
    </row>
    <row r="180" spans="1:5" x14ac:dyDescent="0.25">
      <c r="A180" s="71" t="s">
        <v>392</v>
      </c>
      <c r="B180" s="72" t="s">
        <v>401</v>
      </c>
      <c r="C180" s="67" t="s">
        <v>402</v>
      </c>
      <c r="D180" s="73">
        <v>9105</v>
      </c>
      <c r="E180" s="74">
        <v>39365102</v>
      </c>
    </row>
    <row r="181" spans="1:5" x14ac:dyDescent="0.25">
      <c r="A181" s="71" t="s">
        <v>392</v>
      </c>
      <c r="B181" s="72" t="s">
        <v>403</v>
      </c>
      <c r="C181" s="67" t="s">
        <v>404</v>
      </c>
      <c r="D181" s="73">
        <v>9106</v>
      </c>
      <c r="E181" s="74">
        <v>6525084</v>
      </c>
    </row>
    <row r="182" spans="1:5" x14ac:dyDescent="0.25">
      <c r="A182" s="71" t="s">
        <v>392</v>
      </c>
      <c r="B182" s="72" t="s">
        <v>405</v>
      </c>
      <c r="C182" s="67" t="s">
        <v>406</v>
      </c>
      <c r="D182" s="73">
        <v>9107</v>
      </c>
      <c r="E182" s="74">
        <v>27399539</v>
      </c>
    </row>
    <row r="183" spans="1:5" x14ac:dyDescent="0.25">
      <c r="A183" s="71" t="s">
        <v>392</v>
      </c>
      <c r="B183" s="72" t="s">
        <v>407</v>
      </c>
      <c r="C183" s="67" t="s">
        <v>408</v>
      </c>
      <c r="D183" s="73">
        <v>9108</v>
      </c>
      <c r="E183" s="74">
        <v>8929405</v>
      </c>
    </row>
    <row r="184" spans="1:5" x14ac:dyDescent="0.25">
      <c r="A184" s="71" t="s">
        <v>392</v>
      </c>
      <c r="B184" s="72" t="s">
        <v>409</v>
      </c>
      <c r="C184" s="67" t="s">
        <v>410</v>
      </c>
      <c r="D184" s="73">
        <v>9109</v>
      </c>
      <c r="E184" s="74">
        <v>38400500</v>
      </c>
    </row>
    <row r="185" spans="1:5" x14ac:dyDescent="0.25">
      <c r="A185" s="71" t="s">
        <v>392</v>
      </c>
      <c r="B185" s="72" t="s">
        <v>411</v>
      </c>
      <c r="C185" s="67" t="s">
        <v>412</v>
      </c>
      <c r="D185" s="73">
        <v>9110</v>
      </c>
      <c r="E185" s="74">
        <v>31498992</v>
      </c>
    </row>
    <row r="186" spans="1:5" x14ac:dyDescent="0.25">
      <c r="A186" s="71" t="s">
        <v>392</v>
      </c>
      <c r="B186" s="72" t="s">
        <v>413</v>
      </c>
      <c r="C186" s="67" t="s">
        <v>414</v>
      </c>
      <c r="D186" s="73">
        <v>9111</v>
      </c>
      <c r="E186" s="74">
        <v>9733560</v>
      </c>
    </row>
    <row r="187" spans="1:5" x14ac:dyDescent="0.25">
      <c r="A187" s="71" t="s">
        <v>392</v>
      </c>
      <c r="B187" s="72" t="s">
        <v>415</v>
      </c>
      <c r="C187" s="67" t="s">
        <v>416</v>
      </c>
      <c r="D187" s="73">
        <v>9201</v>
      </c>
      <c r="E187" s="74">
        <v>163415295</v>
      </c>
    </row>
    <row r="188" spans="1:5" x14ac:dyDescent="0.25">
      <c r="A188" s="71" t="s">
        <v>392</v>
      </c>
      <c r="B188" s="72" t="s">
        <v>417</v>
      </c>
      <c r="C188" s="67" t="s">
        <v>418</v>
      </c>
      <c r="D188" s="73">
        <v>9202</v>
      </c>
      <c r="E188" s="74">
        <v>15577002</v>
      </c>
    </row>
    <row r="189" spans="1:5" x14ac:dyDescent="0.25">
      <c r="A189" s="71" t="s">
        <v>392</v>
      </c>
      <c r="B189" s="72" t="s">
        <v>419</v>
      </c>
      <c r="C189" s="67" t="s">
        <v>420</v>
      </c>
      <c r="D189" s="73">
        <v>9203</v>
      </c>
      <c r="E189" s="74">
        <v>8264364</v>
      </c>
    </row>
    <row r="190" spans="1:5" x14ac:dyDescent="0.25">
      <c r="A190" s="71" t="s">
        <v>392</v>
      </c>
      <c r="B190" s="72" t="s">
        <v>421</v>
      </c>
      <c r="C190" s="67" t="s">
        <v>422</v>
      </c>
      <c r="D190" s="73">
        <v>9204</v>
      </c>
      <c r="E190" s="74">
        <v>11334367</v>
      </c>
    </row>
    <row r="191" spans="1:5" x14ac:dyDescent="0.25">
      <c r="A191" s="71" t="s">
        <v>392</v>
      </c>
      <c r="B191" s="72" t="s">
        <v>423</v>
      </c>
      <c r="C191" s="67" t="s">
        <v>424</v>
      </c>
      <c r="D191" s="73">
        <v>9205</v>
      </c>
      <c r="E191" s="74">
        <v>32581522</v>
      </c>
    </row>
    <row r="192" spans="1:5" x14ac:dyDescent="0.25">
      <c r="A192" s="71" t="s">
        <v>392</v>
      </c>
      <c r="B192" s="72" t="s">
        <v>425</v>
      </c>
      <c r="C192" s="67" t="s">
        <v>426</v>
      </c>
      <c r="D192" s="73">
        <v>9206</v>
      </c>
      <c r="E192" s="74">
        <v>0</v>
      </c>
    </row>
    <row r="193" spans="1:5" x14ac:dyDescent="0.25">
      <c r="A193" s="71" t="s">
        <v>392</v>
      </c>
      <c r="B193" s="72" t="s">
        <v>427</v>
      </c>
      <c r="C193" s="67" t="s">
        <v>428</v>
      </c>
      <c r="D193" s="73">
        <v>9207</v>
      </c>
      <c r="E193" s="74">
        <v>10949450</v>
      </c>
    </row>
    <row r="194" spans="1:5" x14ac:dyDescent="0.25">
      <c r="A194" s="71" t="s">
        <v>392</v>
      </c>
      <c r="B194" s="72" t="s">
        <v>429</v>
      </c>
      <c r="C194" s="67" t="s">
        <v>430</v>
      </c>
      <c r="D194" s="73">
        <v>9208</v>
      </c>
      <c r="E194" s="74">
        <v>20811182</v>
      </c>
    </row>
    <row r="195" spans="1:5" x14ac:dyDescent="0.25">
      <c r="A195" s="71" t="s">
        <v>392</v>
      </c>
      <c r="B195" s="72" t="s">
        <v>431</v>
      </c>
      <c r="C195" s="67" t="s">
        <v>432</v>
      </c>
      <c r="D195" s="73">
        <v>9209</v>
      </c>
      <c r="E195" s="74">
        <v>17451231</v>
      </c>
    </row>
    <row r="196" spans="1:5" x14ac:dyDescent="0.25">
      <c r="A196" s="71" t="s">
        <v>392</v>
      </c>
      <c r="B196" s="72" t="s">
        <v>433</v>
      </c>
      <c r="C196" s="67" t="s">
        <v>434</v>
      </c>
      <c r="D196" s="73">
        <v>9210</v>
      </c>
      <c r="E196" s="74">
        <v>5373215</v>
      </c>
    </row>
    <row r="197" spans="1:5" x14ac:dyDescent="0.25">
      <c r="A197" s="71" t="s">
        <v>392</v>
      </c>
      <c r="B197" s="72" t="s">
        <v>435</v>
      </c>
      <c r="C197" s="67" t="s">
        <v>436</v>
      </c>
      <c r="D197" s="73">
        <v>9211</v>
      </c>
      <c r="E197" s="74">
        <v>14909896</v>
      </c>
    </row>
    <row r="198" spans="1:5" x14ac:dyDescent="0.25">
      <c r="A198" s="71" t="s">
        <v>392</v>
      </c>
      <c r="B198" s="72" t="s">
        <v>437</v>
      </c>
      <c r="C198" s="67" t="s">
        <v>438</v>
      </c>
      <c r="D198" s="73">
        <v>9212</v>
      </c>
      <c r="E198" s="74">
        <v>18740866</v>
      </c>
    </row>
    <row r="199" spans="1:5" x14ac:dyDescent="0.25">
      <c r="A199" s="71" t="s">
        <v>392</v>
      </c>
      <c r="B199" s="72" t="s">
        <v>439</v>
      </c>
      <c r="C199" s="67" t="s">
        <v>440</v>
      </c>
      <c r="D199" s="73">
        <v>9213</v>
      </c>
      <c r="E199" s="74">
        <v>5588181</v>
      </c>
    </row>
    <row r="200" spans="1:5" x14ac:dyDescent="0.25">
      <c r="A200" s="71" t="s">
        <v>392</v>
      </c>
      <c r="B200" s="72" t="s">
        <v>441</v>
      </c>
      <c r="C200" s="67" t="s">
        <v>442</v>
      </c>
      <c r="D200" s="73">
        <v>9214</v>
      </c>
      <c r="E200" s="74">
        <v>22402602</v>
      </c>
    </row>
    <row r="201" spans="1:5" x14ac:dyDescent="0.25">
      <c r="A201" s="71" t="s">
        <v>392</v>
      </c>
      <c r="B201" s="72" t="s">
        <v>443</v>
      </c>
      <c r="C201" s="67" t="s">
        <v>444</v>
      </c>
      <c r="D201" s="73">
        <v>9215</v>
      </c>
      <c r="E201" s="74">
        <v>47934309</v>
      </c>
    </row>
    <row r="202" spans="1:5" x14ac:dyDescent="0.25">
      <c r="A202" s="71" t="s">
        <v>392</v>
      </c>
      <c r="B202" s="72" t="s">
        <v>445</v>
      </c>
      <c r="C202" s="67" t="s">
        <v>446</v>
      </c>
      <c r="D202" s="73">
        <v>9216</v>
      </c>
      <c r="E202" s="74">
        <v>22436598</v>
      </c>
    </row>
    <row r="203" spans="1:5" x14ac:dyDescent="0.25">
      <c r="A203" s="71" t="s">
        <v>392</v>
      </c>
      <c r="B203" s="72" t="s">
        <v>447</v>
      </c>
      <c r="C203" s="67" t="s">
        <v>448</v>
      </c>
      <c r="D203" s="73">
        <v>9217</v>
      </c>
      <c r="E203" s="74">
        <v>0</v>
      </c>
    </row>
    <row r="204" spans="1:5" x14ac:dyDescent="0.25">
      <c r="A204" s="71" t="s">
        <v>392</v>
      </c>
      <c r="B204" s="72" t="s">
        <v>449</v>
      </c>
      <c r="C204" s="67" t="s">
        <v>450</v>
      </c>
      <c r="D204" s="73">
        <v>9218</v>
      </c>
      <c r="E204" s="74">
        <v>0</v>
      </c>
    </row>
    <row r="205" spans="1:5" x14ac:dyDescent="0.25">
      <c r="A205" s="71" t="s">
        <v>392</v>
      </c>
      <c r="B205" s="72" t="s">
        <v>451</v>
      </c>
      <c r="C205" s="67" t="s">
        <v>452</v>
      </c>
      <c r="D205" s="73">
        <v>9219</v>
      </c>
      <c r="E205" s="74">
        <v>0</v>
      </c>
    </row>
    <row r="206" spans="1:5" x14ac:dyDescent="0.25">
      <c r="A206" s="71" t="s">
        <v>392</v>
      </c>
      <c r="B206" s="72" t="s">
        <v>453</v>
      </c>
      <c r="C206" s="67" t="s">
        <v>454</v>
      </c>
      <c r="D206" s="73">
        <v>9220</v>
      </c>
      <c r="E206" s="74">
        <v>29287024</v>
      </c>
    </row>
    <row r="207" spans="1:5" x14ac:dyDescent="0.25">
      <c r="A207" s="71" t="s">
        <v>392</v>
      </c>
      <c r="B207" s="72" t="s">
        <v>455</v>
      </c>
      <c r="C207" s="67" t="s">
        <v>456</v>
      </c>
      <c r="D207" s="73">
        <v>9221</v>
      </c>
      <c r="E207" s="74">
        <v>6787451</v>
      </c>
    </row>
    <row r="208" spans="1:5" x14ac:dyDescent="0.25">
      <c r="A208" s="71" t="s">
        <v>457</v>
      </c>
      <c r="B208" s="72" t="s">
        <v>458</v>
      </c>
      <c r="C208" s="75" t="s">
        <v>459</v>
      </c>
      <c r="D208" s="73">
        <v>10201</v>
      </c>
      <c r="E208" s="74">
        <v>110983014</v>
      </c>
    </row>
    <row r="209" spans="1:5" x14ac:dyDescent="0.25">
      <c r="A209" s="71" t="s">
        <v>457</v>
      </c>
      <c r="B209" s="72" t="s">
        <v>460</v>
      </c>
      <c r="C209" s="75" t="s">
        <v>461</v>
      </c>
      <c r="D209" s="73">
        <v>10202</v>
      </c>
      <c r="E209" s="74">
        <v>14967384</v>
      </c>
    </row>
    <row r="210" spans="1:5" x14ac:dyDescent="0.25">
      <c r="A210" s="71" t="s">
        <v>457</v>
      </c>
      <c r="B210" s="72" t="s">
        <v>462</v>
      </c>
      <c r="C210" s="75" t="s">
        <v>463</v>
      </c>
      <c r="D210" s="73">
        <v>10203</v>
      </c>
      <c r="E210" s="74">
        <v>0</v>
      </c>
    </row>
    <row r="211" spans="1:5" x14ac:dyDescent="0.25">
      <c r="A211" s="71" t="s">
        <v>457</v>
      </c>
      <c r="B211" s="72" t="s">
        <v>464</v>
      </c>
      <c r="C211" s="75" t="s">
        <v>465</v>
      </c>
      <c r="D211" s="73">
        <v>10204</v>
      </c>
      <c r="E211" s="74">
        <v>0</v>
      </c>
    </row>
    <row r="212" spans="1:5" x14ac:dyDescent="0.25">
      <c r="A212" s="71" t="s">
        <v>457</v>
      </c>
      <c r="B212" s="72" t="s">
        <v>466</v>
      </c>
      <c r="C212" s="75" t="s">
        <v>467</v>
      </c>
      <c r="D212" s="73">
        <v>10205</v>
      </c>
      <c r="E212" s="74">
        <v>16508850</v>
      </c>
    </row>
    <row r="213" spans="1:5" x14ac:dyDescent="0.25">
      <c r="A213" s="71" t="s">
        <v>457</v>
      </c>
      <c r="B213" s="72" t="s">
        <v>468</v>
      </c>
      <c r="C213" s="75" t="s">
        <v>469</v>
      </c>
      <c r="D213" s="73">
        <v>10206</v>
      </c>
      <c r="E213" s="74">
        <v>30801688</v>
      </c>
    </row>
    <row r="214" spans="1:5" x14ac:dyDescent="0.25">
      <c r="A214" s="71" t="s">
        <v>457</v>
      </c>
      <c r="B214" s="72" t="s">
        <v>470</v>
      </c>
      <c r="C214" s="75" t="s">
        <v>471</v>
      </c>
      <c r="D214" s="73">
        <v>10207</v>
      </c>
      <c r="E214" s="74">
        <v>0</v>
      </c>
    </row>
    <row r="215" spans="1:5" x14ac:dyDescent="0.25">
      <c r="A215" s="71" t="s">
        <v>457</v>
      </c>
      <c r="B215" s="72" t="s">
        <v>472</v>
      </c>
      <c r="C215" s="75" t="s">
        <v>473</v>
      </c>
      <c r="D215" s="73">
        <v>10301</v>
      </c>
      <c r="E215" s="74">
        <v>139198616</v>
      </c>
    </row>
    <row r="216" spans="1:5" x14ac:dyDescent="0.25">
      <c r="A216" s="71" t="s">
        <v>457</v>
      </c>
      <c r="B216" s="72" t="s">
        <v>474</v>
      </c>
      <c r="C216" s="75" t="s">
        <v>475</v>
      </c>
      <c r="D216" s="73">
        <v>10302</v>
      </c>
      <c r="E216" s="74">
        <v>0</v>
      </c>
    </row>
    <row r="217" spans="1:5" x14ac:dyDescent="0.25">
      <c r="A217" s="71" t="s">
        <v>457</v>
      </c>
      <c r="B217" s="72" t="s">
        <v>476</v>
      </c>
      <c r="C217" s="75" t="s">
        <v>477</v>
      </c>
      <c r="D217" s="73">
        <v>10303</v>
      </c>
      <c r="E217" s="74">
        <v>23290472</v>
      </c>
    </row>
    <row r="218" spans="1:5" x14ac:dyDescent="0.25">
      <c r="A218" s="71" t="s">
        <v>457</v>
      </c>
      <c r="B218" s="72" t="s">
        <v>478</v>
      </c>
      <c r="C218" s="75" t="s">
        <v>479</v>
      </c>
      <c r="D218" s="73">
        <v>10304</v>
      </c>
      <c r="E218" s="74">
        <v>14880875</v>
      </c>
    </row>
    <row r="219" spans="1:5" x14ac:dyDescent="0.25">
      <c r="A219" s="71" t="s">
        <v>457</v>
      </c>
      <c r="B219" s="72" t="s">
        <v>480</v>
      </c>
      <c r="C219" s="75" t="s">
        <v>481</v>
      </c>
      <c r="D219" s="73">
        <v>10305</v>
      </c>
      <c r="E219" s="74">
        <v>12786495</v>
      </c>
    </row>
    <row r="220" spans="1:5" x14ac:dyDescent="0.25">
      <c r="A220" s="71" t="s">
        <v>457</v>
      </c>
      <c r="B220" s="72" t="s">
        <v>482</v>
      </c>
      <c r="C220" s="75" t="s">
        <v>483</v>
      </c>
      <c r="D220" s="73">
        <v>10306</v>
      </c>
      <c r="E220" s="74">
        <v>13506423</v>
      </c>
    </row>
    <row r="221" spans="1:5" x14ac:dyDescent="0.25">
      <c r="A221" s="71" t="s">
        <v>457</v>
      </c>
      <c r="B221" s="72" t="s">
        <v>484</v>
      </c>
      <c r="C221" s="75" t="s">
        <v>485</v>
      </c>
      <c r="D221" s="73">
        <v>10307</v>
      </c>
      <c r="E221" s="74">
        <v>5278608</v>
      </c>
    </row>
    <row r="222" spans="1:5" x14ac:dyDescent="0.25">
      <c r="A222" s="71" t="s">
        <v>457</v>
      </c>
      <c r="B222" s="72" t="s">
        <v>486</v>
      </c>
      <c r="C222" s="75" t="s">
        <v>487</v>
      </c>
      <c r="D222" s="73">
        <v>10308</v>
      </c>
      <c r="E222" s="74">
        <v>10964449</v>
      </c>
    </row>
    <row r="223" spans="1:5" x14ac:dyDescent="0.25">
      <c r="A223" s="71" t="s">
        <v>457</v>
      </c>
      <c r="B223" s="72" t="s">
        <v>488</v>
      </c>
      <c r="C223" s="75" t="s">
        <v>489</v>
      </c>
      <c r="D223" s="73">
        <v>10309</v>
      </c>
      <c r="E223" s="74">
        <v>11108853</v>
      </c>
    </row>
    <row r="224" spans="1:5" x14ac:dyDescent="0.25">
      <c r="A224" s="71" t="s">
        <v>457</v>
      </c>
      <c r="B224" s="72" t="s">
        <v>490</v>
      </c>
      <c r="C224" s="75" t="s">
        <v>491</v>
      </c>
      <c r="D224" s="73">
        <v>10401</v>
      </c>
      <c r="E224" s="74">
        <v>20783263</v>
      </c>
    </row>
    <row r="225" spans="1:5" x14ac:dyDescent="0.25">
      <c r="A225" s="71" t="s">
        <v>457</v>
      </c>
      <c r="B225" s="72" t="s">
        <v>492</v>
      </c>
      <c r="C225" s="75" t="s">
        <v>493</v>
      </c>
      <c r="D225" s="73">
        <v>10402</v>
      </c>
      <c r="E225" s="74">
        <v>7238120</v>
      </c>
    </row>
    <row r="226" spans="1:5" x14ac:dyDescent="0.25">
      <c r="A226" s="71" t="s">
        <v>457</v>
      </c>
      <c r="B226" s="72" t="s">
        <v>494</v>
      </c>
      <c r="C226" s="75" t="s">
        <v>495</v>
      </c>
      <c r="D226" s="73">
        <v>10403</v>
      </c>
      <c r="E226" s="74">
        <v>0</v>
      </c>
    </row>
    <row r="227" spans="1:5" x14ac:dyDescent="0.25">
      <c r="A227" s="71" t="s">
        <v>457</v>
      </c>
      <c r="B227" s="72" t="s">
        <v>496</v>
      </c>
      <c r="C227" s="75" t="s">
        <v>497</v>
      </c>
      <c r="D227" s="73">
        <v>10404</v>
      </c>
      <c r="E227" s="74">
        <v>13869490</v>
      </c>
    </row>
    <row r="228" spans="1:5" x14ac:dyDescent="0.25">
      <c r="A228" s="71" t="s">
        <v>457</v>
      </c>
      <c r="B228" s="72" t="s">
        <v>498</v>
      </c>
      <c r="C228" s="75" t="s">
        <v>499</v>
      </c>
      <c r="D228" s="73">
        <v>10405</v>
      </c>
      <c r="E228" s="74">
        <v>0</v>
      </c>
    </row>
    <row r="229" spans="1:5" x14ac:dyDescent="0.25">
      <c r="A229" s="71" t="s">
        <v>457</v>
      </c>
      <c r="B229" s="72" t="s">
        <v>500</v>
      </c>
      <c r="C229" s="75" t="s">
        <v>501</v>
      </c>
      <c r="D229" s="73">
        <v>10406</v>
      </c>
      <c r="E229" s="74">
        <v>29560259</v>
      </c>
    </row>
    <row r="230" spans="1:5" x14ac:dyDescent="0.25">
      <c r="A230" s="71" t="s">
        <v>457</v>
      </c>
      <c r="B230" s="72" t="s">
        <v>502</v>
      </c>
      <c r="C230" s="75" t="s">
        <v>503</v>
      </c>
      <c r="D230" s="73">
        <v>10407</v>
      </c>
      <c r="E230" s="74">
        <v>0</v>
      </c>
    </row>
    <row r="231" spans="1:5" x14ac:dyDescent="0.25">
      <c r="A231" s="71" t="s">
        <v>457</v>
      </c>
      <c r="B231" s="72" t="s">
        <v>504</v>
      </c>
      <c r="C231" s="75" t="s">
        <v>505</v>
      </c>
      <c r="D231" s="73">
        <v>10408</v>
      </c>
      <c r="E231" s="74">
        <v>6216965</v>
      </c>
    </row>
    <row r="232" spans="1:5" x14ac:dyDescent="0.25">
      <c r="A232" s="71" t="s">
        <v>457</v>
      </c>
      <c r="B232" s="72" t="s">
        <v>506</v>
      </c>
      <c r="C232" s="75" t="s">
        <v>507</v>
      </c>
      <c r="D232" s="73">
        <v>10410</v>
      </c>
      <c r="E232" s="74">
        <v>0</v>
      </c>
    </row>
    <row r="233" spans="1:5" x14ac:dyDescent="0.25">
      <c r="A233" s="71" t="s">
        <v>457</v>
      </c>
      <c r="B233" s="72" t="s">
        <v>508</v>
      </c>
      <c r="C233" s="75" t="s">
        <v>509</v>
      </c>
      <c r="D233" s="73">
        <v>10415</v>
      </c>
      <c r="E233" s="74">
        <v>3915665</v>
      </c>
    </row>
    <row r="234" spans="1:5" x14ac:dyDescent="0.25">
      <c r="A234" s="71" t="s">
        <v>457</v>
      </c>
      <c r="B234" s="72" t="s">
        <v>510</v>
      </c>
      <c r="C234" s="75" t="s">
        <v>511</v>
      </c>
      <c r="D234" s="73">
        <v>10501</v>
      </c>
      <c r="E234" s="74">
        <v>756472</v>
      </c>
    </row>
    <row r="235" spans="1:5" x14ac:dyDescent="0.25">
      <c r="A235" s="71" t="s">
        <v>457</v>
      </c>
      <c r="B235" s="72" t="s">
        <v>512</v>
      </c>
      <c r="C235" s="75" t="s">
        <v>513</v>
      </c>
      <c r="D235" s="73">
        <v>10502</v>
      </c>
      <c r="E235" s="74">
        <v>0</v>
      </c>
    </row>
    <row r="236" spans="1:5" x14ac:dyDescent="0.25">
      <c r="A236" s="71" t="s">
        <v>457</v>
      </c>
      <c r="B236" s="72" t="s">
        <v>514</v>
      </c>
      <c r="C236" s="75" t="s">
        <v>515</v>
      </c>
      <c r="D236" s="73">
        <v>10503</v>
      </c>
      <c r="E236" s="74">
        <v>2117092</v>
      </c>
    </row>
    <row r="237" spans="1:5" x14ac:dyDescent="0.25">
      <c r="A237" s="71" t="s">
        <v>457</v>
      </c>
      <c r="B237" s="72" t="s">
        <v>516</v>
      </c>
      <c r="C237" s="75" t="s">
        <v>517</v>
      </c>
      <c r="D237" s="73">
        <v>10504</v>
      </c>
      <c r="E237" s="74">
        <v>0</v>
      </c>
    </row>
    <row r="238" spans="1:5" x14ac:dyDescent="0.25">
      <c r="A238" s="71" t="s">
        <v>518</v>
      </c>
      <c r="B238" s="72" t="s">
        <v>519</v>
      </c>
      <c r="C238" s="75" t="s">
        <v>520</v>
      </c>
      <c r="D238" s="73">
        <v>11101</v>
      </c>
      <c r="E238" s="74">
        <v>39707255</v>
      </c>
    </row>
    <row r="239" spans="1:5" x14ac:dyDescent="0.25">
      <c r="A239" s="71" t="s">
        <v>518</v>
      </c>
      <c r="B239" s="72" t="s">
        <v>521</v>
      </c>
      <c r="C239" s="75" t="s">
        <v>522</v>
      </c>
      <c r="D239" s="73">
        <v>11102</v>
      </c>
      <c r="E239" s="74">
        <v>5501739</v>
      </c>
    </row>
    <row r="240" spans="1:5" x14ac:dyDescent="0.25">
      <c r="A240" s="71" t="s">
        <v>518</v>
      </c>
      <c r="B240" s="72" t="s">
        <v>523</v>
      </c>
      <c r="C240" s="75" t="s">
        <v>524</v>
      </c>
      <c r="D240" s="73">
        <v>11104</v>
      </c>
      <c r="E240" s="74">
        <v>0</v>
      </c>
    </row>
    <row r="241" spans="1:5" x14ac:dyDescent="0.25">
      <c r="A241" s="71" t="s">
        <v>518</v>
      </c>
      <c r="B241" s="72" t="s">
        <v>525</v>
      </c>
      <c r="C241" s="75" t="s">
        <v>36</v>
      </c>
      <c r="D241" s="73">
        <v>11201</v>
      </c>
      <c r="E241" s="74">
        <v>5920270</v>
      </c>
    </row>
    <row r="242" spans="1:5" x14ac:dyDescent="0.25">
      <c r="A242" s="71" t="s">
        <v>518</v>
      </c>
      <c r="B242" s="72" t="s">
        <v>526</v>
      </c>
      <c r="C242" s="75" t="s">
        <v>527</v>
      </c>
      <c r="D242" s="73">
        <v>11203</v>
      </c>
      <c r="E242" s="74">
        <v>3678082</v>
      </c>
    </row>
    <row r="243" spans="1:5" x14ac:dyDescent="0.25">
      <c r="A243" s="71" t="s">
        <v>518</v>
      </c>
      <c r="B243" s="72" t="s">
        <v>528</v>
      </c>
      <c r="C243" s="75" t="s">
        <v>529</v>
      </c>
      <c r="D243" s="73">
        <v>11301</v>
      </c>
      <c r="E243" s="74">
        <v>6614168</v>
      </c>
    </row>
    <row r="244" spans="1:5" x14ac:dyDescent="0.25">
      <c r="A244" s="71" t="s">
        <v>518</v>
      </c>
      <c r="B244" s="72" t="s">
        <v>530</v>
      </c>
      <c r="C244" s="75" t="s">
        <v>531</v>
      </c>
      <c r="D244" s="73">
        <v>11302</v>
      </c>
      <c r="E244" s="74">
        <v>0</v>
      </c>
    </row>
    <row r="245" spans="1:5" x14ac:dyDescent="0.25">
      <c r="A245" s="71" t="s">
        <v>518</v>
      </c>
      <c r="B245" s="72" t="s">
        <v>532</v>
      </c>
      <c r="C245" s="75" t="s">
        <v>533</v>
      </c>
      <c r="D245" s="73">
        <v>11303</v>
      </c>
      <c r="E245" s="74">
        <v>0</v>
      </c>
    </row>
    <row r="246" spans="1:5" x14ac:dyDescent="0.25">
      <c r="A246" s="71" t="s">
        <v>518</v>
      </c>
      <c r="B246" s="72" t="s">
        <v>534</v>
      </c>
      <c r="C246" s="75" t="s">
        <v>535</v>
      </c>
      <c r="D246" s="73">
        <v>11401</v>
      </c>
      <c r="E246" s="74">
        <v>124818307</v>
      </c>
    </row>
    <row r="247" spans="1:5" x14ac:dyDescent="0.25">
      <c r="A247" s="71" t="s">
        <v>518</v>
      </c>
      <c r="B247" s="72" t="s">
        <v>536</v>
      </c>
      <c r="C247" s="75" t="s">
        <v>537</v>
      </c>
      <c r="D247" s="73">
        <v>11402</v>
      </c>
      <c r="E247" s="74">
        <v>0</v>
      </c>
    </row>
    <row r="248" spans="1:5" x14ac:dyDescent="0.25">
      <c r="A248" s="71" t="s">
        <v>538</v>
      </c>
      <c r="B248" s="72" t="s">
        <v>539</v>
      </c>
      <c r="C248" s="75" t="s">
        <v>37</v>
      </c>
      <c r="D248" s="73">
        <v>12101</v>
      </c>
      <c r="E248" s="74">
        <v>25860665</v>
      </c>
    </row>
    <row r="249" spans="1:5" x14ac:dyDescent="0.25">
      <c r="A249" s="71" t="s">
        <v>538</v>
      </c>
      <c r="B249" s="72" t="s">
        <v>540</v>
      </c>
      <c r="C249" s="75" t="s">
        <v>541</v>
      </c>
      <c r="D249" s="73">
        <v>12103</v>
      </c>
      <c r="E249" s="74">
        <v>0</v>
      </c>
    </row>
    <row r="250" spans="1:5" x14ac:dyDescent="0.25">
      <c r="A250" s="71" t="s">
        <v>538</v>
      </c>
      <c r="B250" s="72" t="s">
        <v>542</v>
      </c>
      <c r="C250" s="75" t="s">
        <v>543</v>
      </c>
      <c r="D250" s="73">
        <v>12202</v>
      </c>
      <c r="E250" s="74">
        <v>0</v>
      </c>
    </row>
    <row r="251" spans="1:5" x14ac:dyDescent="0.25">
      <c r="A251" s="71" t="s">
        <v>538</v>
      </c>
      <c r="B251" s="72" t="s">
        <v>544</v>
      </c>
      <c r="C251" s="75" t="s">
        <v>545</v>
      </c>
      <c r="D251" s="73">
        <v>12204</v>
      </c>
      <c r="E251" s="74">
        <v>0</v>
      </c>
    </row>
    <row r="252" spans="1:5" x14ac:dyDescent="0.25">
      <c r="A252" s="71" t="s">
        <v>538</v>
      </c>
      <c r="B252" s="72" t="s">
        <v>546</v>
      </c>
      <c r="C252" s="75" t="s">
        <v>547</v>
      </c>
      <c r="D252" s="73">
        <v>12205</v>
      </c>
      <c r="E252" s="74">
        <v>97821588</v>
      </c>
    </row>
    <row r="253" spans="1:5" x14ac:dyDescent="0.25">
      <c r="A253" s="71" t="s">
        <v>538</v>
      </c>
      <c r="B253" s="72" t="s">
        <v>548</v>
      </c>
      <c r="C253" s="75" t="s">
        <v>549</v>
      </c>
      <c r="D253" s="73">
        <v>12206</v>
      </c>
      <c r="E253" s="74">
        <v>0</v>
      </c>
    </row>
    <row r="254" spans="1:5" x14ac:dyDescent="0.25">
      <c r="A254" s="71" t="s">
        <v>538</v>
      </c>
      <c r="B254" s="72" t="s">
        <v>550</v>
      </c>
      <c r="C254" s="75" t="s">
        <v>551</v>
      </c>
      <c r="D254" s="73">
        <v>12301</v>
      </c>
      <c r="E254" s="74">
        <v>3831288</v>
      </c>
    </row>
    <row r="255" spans="1:5" x14ac:dyDescent="0.25">
      <c r="A255" s="71" t="s">
        <v>538</v>
      </c>
      <c r="B255" s="72" t="s">
        <v>552</v>
      </c>
      <c r="C255" s="75" t="s">
        <v>553</v>
      </c>
      <c r="D255" s="73">
        <v>12302</v>
      </c>
      <c r="E255" s="74">
        <v>0</v>
      </c>
    </row>
    <row r="256" spans="1:5" x14ac:dyDescent="0.25">
      <c r="A256" s="71" t="s">
        <v>538</v>
      </c>
      <c r="B256" s="72" t="s">
        <v>554</v>
      </c>
      <c r="C256" s="75" t="s">
        <v>555</v>
      </c>
      <c r="D256" s="73">
        <v>12304</v>
      </c>
      <c r="E256" s="74">
        <v>0</v>
      </c>
    </row>
    <row r="257" spans="1:5" x14ac:dyDescent="0.25">
      <c r="A257" s="71" t="s">
        <v>538</v>
      </c>
      <c r="B257" s="72" t="s">
        <v>556</v>
      </c>
      <c r="C257" s="75" t="s">
        <v>557</v>
      </c>
      <c r="D257" s="73">
        <v>12402</v>
      </c>
      <c r="E257" s="74">
        <v>237847</v>
      </c>
    </row>
    <row r="258" spans="1:5" x14ac:dyDescent="0.25">
      <c r="A258" s="71" t="s">
        <v>538</v>
      </c>
      <c r="B258" s="72" t="s">
        <v>556</v>
      </c>
      <c r="C258" s="75" t="s">
        <v>558</v>
      </c>
      <c r="D258" s="73">
        <v>12401</v>
      </c>
      <c r="E258" s="74">
        <v>0</v>
      </c>
    </row>
    <row r="259" spans="1:5" x14ac:dyDescent="0.25">
      <c r="A259" s="71" t="s">
        <v>559</v>
      </c>
      <c r="B259" s="72" t="s">
        <v>560</v>
      </c>
      <c r="C259" s="75" t="s">
        <v>38</v>
      </c>
      <c r="D259" s="73">
        <v>13101</v>
      </c>
      <c r="E259" s="74">
        <v>13159090</v>
      </c>
    </row>
    <row r="260" spans="1:5" x14ac:dyDescent="0.25">
      <c r="A260" s="71" t="s">
        <v>559</v>
      </c>
      <c r="B260" s="72" t="s">
        <v>561</v>
      </c>
      <c r="C260" s="75" t="s">
        <v>39</v>
      </c>
      <c r="D260" s="73">
        <v>13103</v>
      </c>
      <c r="E260" s="74">
        <v>910020</v>
      </c>
    </row>
    <row r="261" spans="1:5" x14ac:dyDescent="0.25">
      <c r="A261" s="71" t="s">
        <v>559</v>
      </c>
      <c r="B261" s="72" t="s">
        <v>562</v>
      </c>
      <c r="C261" s="75" t="s">
        <v>40</v>
      </c>
      <c r="D261" s="73">
        <v>13105</v>
      </c>
      <c r="E261" s="74">
        <v>12795090</v>
      </c>
    </row>
    <row r="262" spans="1:5" x14ac:dyDescent="0.25">
      <c r="A262" s="71" t="s">
        <v>559</v>
      </c>
      <c r="B262" s="72" t="s">
        <v>563</v>
      </c>
      <c r="C262" s="75" t="s">
        <v>564</v>
      </c>
      <c r="D262" s="73">
        <v>13106</v>
      </c>
      <c r="E262" s="74">
        <v>16514280</v>
      </c>
    </row>
    <row r="263" spans="1:5" x14ac:dyDescent="0.25">
      <c r="A263" s="71" t="s">
        <v>559</v>
      </c>
      <c r="B263" s="72" t="s">
        <v>565</v>
      </c>
      <c r="C263" s="75" t="s">
        <v>566</v>
      </c>
      <c r="D263" s="73">
        <v>13107</v>
      </c>
      <c r="E263" s="74">
        <v>19682570</v>
      </c>
    </row>
    <row r="264" spans="1:5" x14ac:dyDescent="0.25">
      <c r="A264" s="71" t="s">
        <v>559</v>
      </c>
      <c r="B264" s="72" t="s">
        <v>567</v>
      </c>
      <c r="C264" s="75" t="s">
        <v>568</v>
      </c>
      <c r="D264" s="73">
        <v>13108</v>
      </c>
      <c r="E264" s="74">
        <v>2439970</v>
      </c>
    </row>
    <row r="265" spans="1:5" x14ac:dyDescent="0.25">
      <c r="A265" s="71" t="s">
        <v>559</v>
      </c>
      <c r="B265" s="72" t="s">
        <v>569</v>
      </c>
      <c r="C265" s="75" t="s">
        <v>570</v>
      </c>
      <c r="D265" s="73">
        <v>13109</v>
      </c>
      <c r="E265" s="74">
        <v>59362797</v>
      </c>
    </row>
    <row r="266" spans="1:5" x14ac:dyDescent="0.25">
      <c r="A266" s="71" t="s">
        <v>559</v>
      </c>
      <c r="B266" s="72" t="s">
        <v>571</v>
      </c>
      <c r="C266" s="75" t="s">
        <v>572</v>
      </c>
      <c r="D266" s="73">
        <v>13110</v>
      </c>
      <c r="E266" s="74">
        <v>3021590</v>
      </c>
    </row>
    <row r="267" spans="1:5" x14ac:dyDescent="0.25">
      <c r="A267" s="71" t="s">
        <v>559</v>
      </c>
      <c r="B267" s="72" t="s">
        <v>573</v>
      </c>
      <c r="C267" s="75" t="s">
        <v>574</v>
      </c>
      <c r="D267" s="73">
        <v>13111</v>
      </c>
      <c r="E267" s="74">
        <v>52177744</v>
      </c>
    </row>
    <row r="268" spans="1:5" x14ac:dyDescent="0.25">
      <c r="A268" s="71" t="s">
        <v>559</v>
      </c>
      <c r="B268" s="72" t="s">
        <v>575</v>
      </c>
      <c r="C268" s="75" t="s">
        <v>576</v>
      </c>
      <c r="D268" s="73">
        <v>13113</v>
      </c>
      <c r="E268" s="74">
        <v>41483600</v>
      </c>
    </row>
    <row r="269" spans="1:5" x14ac:dyDescent="0.25">
      <c r="A269" s="71" t="s">
        <v>559</v>
      </c>
      <c r="B269" s="72" t="s">
        <v>577</v>
      </c>
      <c r="C269" s="75" t="s">
        <v>578</v>
      </c>
      <c r="D269" s="73">
        <v>13114</v>
      </c>
      <c r="E269" s="74">
        <v>16135340</v>
      </c>
    </row>
    <row r="270" spans="1:5" x14ac:dyDescent="0.25">
      <c r="A270" s="71" t="s">
        <v>559</v>
      </c>
      <c r="B270" s="72" t="s">
        <v>579</v>
      </c>
      <c r="C270" s="75" t="s">
        <v>580</v>
      </c>
      <c r="D270" s="73">
        <v>13127</v>
      </c>
      <c r="E270" s="74">
        <v>26311940</v>
      </c>
    </row>
    <row r="271" spans="1:5" x14ac:dyDescent="0.25">
      <c r="A271" s="71" t="s">
        <v>559</v>
      </c>
      <c r="B271" s="72" t="s">
        <v>581</v>
      </c>
      <c r="C271" s="75" t="s">
        <v>582</v>
      </c>
      <c r="D271" s="73">
        <v>13128</v>
      </c>
      <c r="E271" s="74">
        <v>74990090</v>
      </c>
    </row>
    <row r="272" spans="1:5" x14ac:dyDescent="0.25">
      <c r="A272" s="71" t="s">
        <v>559</v>
      </c>
      <c r="B272" s="72" t="s">
        <v>583</v>
      </c>
      <c r="C272" s="75" t="s">
        <v>584</v>
      </c>
      <c r="D272" s="73">
        <v>13131</v>
      </c>
      <c r="E272" s="74">
        <v>34759600</v>
      </c>
    </row>
    <row r="273" spans="1:5" x14ac:dyDescent="0.25">
      <c r="A273" s="71" t="s">
        <v>559</v>
      </c>
      <c r="B273" s="72" t="s">
        <v>585</v>
      </c>
      <c r="C273" s="75" t="s">
        <v>586</v>
      </c>
      <c r="D273" s="73">
        <v>13132</v>
      </c>
      <c r="E273" s="74">
        <v>7890040</v>
      </c>
    </row>
    <row r="274" spans="1:5" x14ac:dyDescent="0.25">
      <c r="A274" s="71" t="s">
        <v>559</v>
      </c>
      <c r="B274" s="72" t="s">
        <v>587</v>
      </c>
      <c r="C274" s="75" t="s">
        <v>588</v>
      </c>
      <c r="D274" s="73">
        <v>13151</v>
      </c>
      <c r="E274" s="74">
        <v>32297180</v>
      </c>
    </row>
    <row r="275" spans="1:5" x14ac:dyDescent="0.25">
      <c r="A275" s="71" t="s">
        <v>559</v>
      </c>
      <c r="B275" s="72" t="s">
        <v>589</v>
      </c>
      <c r="C275" s="75" t="s">
        <v>590</v>
      </c>
      <c r="D275" s="73">
        <v>13152</v>
      </c>
      <c r="E275" s="74">
        <v>28051280</v>
      </c>
    </row>
    <row r="276" spans="1:5" x14ac:dyDescent="0.25">
      <c r="A276" s="71" t="s">
        <v>559</v>
      </c>
      <c r="B276" s="72" t="s">
        <v>591</v>
      </c>
      <c r="C276" s="75" t="s">
        <v>592</v>
      </c>
      <c r="D276" s="73">
        <v>13153</v>
      </c>
      <c r="E276" s="74">
        <v>37067880</v>
      </c>
    </row>
    <row r="277" spans="1:5" x14ac:dyDescent="0.25">
      <c r="A277" s="71" t="s">
        <v>559</v>
      </c>
      <c r="B277" s="72" t="s">
        <v>593</v>
      </c>
      <c r="C277" s="75" t="s">
        <v>594</v>
      </c>
      <c r="D277" s="73">
        <v>13154</v>
      </c>
      <c r="E277" s="74">
        <v>50158410</v>
      </c>
    </row>
    <row r="278" spans="1:5" x14ac:dyDescent="0.25">
      <c r="A278" s="71" t="s">
        <v>559</v>
      </c>
      <c r="B278" s="72" t="s">
        <v>595</v>
      </c>
      <c r="C278" s="75" t="s">
        <v>596</v>
      </c>
      <c r="D278" s="73">
        <v>13155</v>
      </c>
      <c r="E278" s="74">
        <v>33551530</v>
      </c>
    </row>
    <row r="279" spans="1:5" x14ac:dyDescent="0.25">
      <c r="A279" s="71" t="s">
        <v>559</v>
      </c>
      <c r="B279" s="72" t="s">
        <v>597</v>
      </c>
      <c r="C279" s="75" t="s">
        <v>598</v>
      </c>
      <c r="D279" s="73">
        <v>13156</v>
      </c>
      <c r="E279" s="74">
        <v>38748480</v>
      </c>
    </row>
    <row r="280" spans="1:5" x14ac:dyDescent="0.25">
      <c r="A280" s="71" t="s">
        <v>559</v>
      </c>
      <c r="B280" s="72" t="s">
        <v>599</v>
      </c>
      <c r="C280" s="75" t="s">
        <v>600</v>
      </c>
      <c r="D280" s="73">
        <v>13157</v>
      </c>
      <c r="E280" s="74">
        <v>18543185</v>
      </c>
    </row>
    <row r="281" spans="1:5" x14ac:dyDescent="0.25">
      <c r="A281" s="71" t="s">
        <v>559</v>
      </c>
      <c r="B281" s="72" t="s">
        <v>601</v>
      </c>
      <c r="C281" s="75" t="s">
        <v>602</v>
      </c>
      <c r="D281" s="73">
        <v>13158</v>
      </c>
      <c r="E281" s="74">
        <v>22524450</v>
      </c>
    </row>
    <row r="282" spans="1:5" x14ac:dyDescent="0.25">
      <c r="A282" s="71" t="s">
        <v>559</v>
      </c>
      <c r="B282" s="72" t="s">
        <v>603</v>
      </c>
      <c r="C282" s="75" t="s">
        <v>604</v>
      </c>
      <c r="D282" s="73">
        <v>13159</v>
      </c>
      <c r="E282" s="74">
        <v>22721810</v>
      </c>
    </row>
    <row r="283" spans="1:5" x14ac:dyDescent="0.25">
      <c r="A283" s="71" t="s">
        <v>559</v>
      </c>
      <c r="B283" s="72" t="s">
        <v>605</v>
      </c>
      <c r="C283" s="75" t="s">
        <v>606</v>
      </c>
      <c r="D283" s="73">
        <v>13160</v>
      </c>
      <c r="E283" s="74">
        <v>201900</v>
      </c>
    </row>
    <row r="284" spans="1:5" x14ac:dyDescent="0.25">
      <c r="A284" s="71" t="s">
        <v>559</v>
      </c>
      <c r="B284" s="72" t="s">
        <v>607</v>
      </c>
      <c r="C284" s="75" t="s">
        <v>608</v>
      </c>
      <c r="D284" s="73">
        <v>13161</v>
      </c>
      <c r="E284" s="74">
        <v>3358850</v>
      </c>
    </row>
    <row r="285" spans="1:5" x14ac:dyDescent="0.25">
      <c r="A285" s="71" t="s">
        <v>559</v>
      </c>
      <c r="B285" s="72" t="s">
        <v>609</v>
      </c>
      <c r="C285" s="75" t="s">
        <v>41</v>
      </c>
      <c r="D285" s="73">
        <v>13162</v>
      </c>
      <c r="E285" s="74">
        <v>33523880</v>
      </c>
    </row>
    <row r="286" spans="1:5" x14ac:dyDescent="0.25">
      <c r="A286" s="71" t="s">
        <v>559</v>
      </c>
      <c r="B286" s="72" t="s">
        <v>610</v>
      </c>
      <c r="C286" s="75" t="s">
        <v>611</v>
      </c>
      <c r="D286" s="73">
        <v>13163</v>
      </c>
      <c r="E286" s="74">
        <v>26994740</v>
      </c>
    </row>
    <row r="287" spans="1:5" x14ac:dyDescent="0.25">
      <c r="A287" s="71" t="s">
        <v>559</v>
      </c>
      <c r="B287" s="72" t="s">
        <v>612</v>
      </c>
      <c r="C287" s="75" t="s">
        <v>613</v>
      </c>
      <c r="D287" s="73">
        <v>13164</v>
      </c>
      <c r="E287" s="74">
        <v>21057560</v>
      </c>
    </row>
    <row r="288" spans="1:5" x14ac:dyDescent="0.25">
      <c r="A288" s="71" t="s">
        <v>559</v>
      </c>
      <c r="B288" s="72" t="s">
        <v>614</v>
      </c>
      <c r="C288" s="75" t="s">
        <v>615</v>
      </c>
      <c r="D288" s="73">
        <v>13165</v>
      </c>
      <c r="E288" s="74">
        <v>31871480</v>
      </c>
    </row>
    <row r="289" spans="1:5" x14ac:dyDescent="0.25">
      <c r="A289" s="71" t="s">
        <v>559</v>
      </c>
      <c r="B289" s="72" t="s">
        <v>616</v>
      </c>
      <c r="C289" s="75" t="s">
        <v>617</v>
      </c>
      <c r="D289" s="73">
        <v>13166</v>
      </c>
      <c r="E289" s="74">
        <v>7945522</v>
      </c>
    </row>
    <row r="290" spans="1:5" x14ac:dyDescent="0.25">
      <c r="A290" s="71" t="s">
        <v>559</v>
      </c>
      <c r="B290" s="72" t="s">
        <v>618</v>
      </c>
      <c r="C290" s="75" t="s">
        <v>619</v>
      </c>
      <c r="D290" s="73">
        <v>13167</v>
      </c>
      <c r="E290" s="74">
        <v>8729690</v>
      </c>
    </row>
    <row r="291" spans="1:5" x14ac:dyDescent="0.25">
      <c r="A291" s="71" t="s">
        <v>559</v>
      </c>
      <c r="B291" s="72" t="s">
        <v>620</v>
      </c>
      <c r="C291" s="75" t="s">
        <v>621</v>
      </c>
      <c r="D291" s="73">
        <v>13201</v>
      </c>
      <c r="E291" s="74">
        <v>9258234</v>
      </c>
    </row>
    <row r="292" spans="1:5" x14ac:dyDescent="0.25">
      <c r="A292" s="71" t="s">
        <v>559</v>
      </c>
      <c r="B292" s="72" t="s">
        <v>622</v>
      </c>
      <c r="C292" s="75" t="s">
        <v>623</v>
      </c>
      <c r="D292" s="73">
        <v>13202</v>
      </c>
      <c r="E292" s="74">
        <v>6625041</v>
      </c>
    </row>
    <row r="293" spans="1:5" x14ac:dyDescent="0.25">
      <c r="A293" s="71" t="s">
        <v>559</v>
      </c>
      <c r="B293" s="72" t="s">
        <v>624</v>
      </c>
      <c r="C293" s="75" t="s">
        <v>625</v>
      </c>
      <c r="D293" s="73">
        <v>13203</v>
      </c>
      <c r="E293" s="74">
        <v>2315000</v>
      </c>
    </row>
    <row r="294" spans="1:5" x14ac:dyDescent="0.25">
      <c r="A294" s="71" t="s">
        <v>559</v>
      </c>
      <c r="B294" s="72" t="s">
        <v>626</v>
      </c>
      <c r="C294" s="75" t="s">
        <v>627</v>
      </c>
      <c r="D294" s="73">
        <v>13301</v>
      </c>
      <c r="E294" s="74">
        <v>68243640</v>
      </c>
    </row>
    <row r="295" spans="1:5" x14ac:dyDescent="0.25">
      <c r="A295" s="71" t="s">
        <v>559</v>
      </c>
      <c r="B295" s="72" t="s">
        <v>628</v>
      </c>
      <c r="C295" s="75" t="s">
        <v>629</v>
      </c>
      <c r="D295" s="73">
        <v>13302</v>
      </c>
      <c r="E295" s="74">
        <v>97060</v>
      </c>
    </row>
    <row r="296" spans="1:5" x14ac:dyDescent="0.25">
      <c r="A296" s="71" t="s">
        <v>559</v>
      </c>
      <c r="B296" s="72" t="s">
        <v>630</v>
      </c>
      <c r="C296" s="75" t="s">
        <v>631</v>
      </c>
      <c r="D296" s="73">
        <v>13303</v>
      </c>
      <c r="E296" s="74">
        <v>899490</v>
      </c>
    </row>
    <row r="297" spans="1:5" x14ac:dyDescent="0.25">
      <c r="A297" s="71" t="s">
        <v>559</v>
      </c>
      <c r="B297" s="72" t="s">
        <v>632</v>
      </c>
      <c r="C297" s="75" t="s">
        <v>633</v>
      </c>
      <c r="D297" s="73">
        <v>13401</v>
      </c>
      <c r="E297" s="74">
        <v>61547800</v>
      </c>
    </row>
    <row r="298" spans="1:5" x14ac:dyDescent="0.25">
      <c r="A298" s="71" t="s">
        <v>559</v>
      </c>
      <c r="B298" s="72" t="s">
        <v>634</v>
      </c>
      <c r="C298" s="75" t="s">
        <v>635</v>
      </c>
      <c r="D298" s="73">
        <v>13402</v>
      </c>
      <c r="E298" s="74">
        <v>3421080</v>
      </c>
    </row>
    <row r="299" spans="1:5" x14ac:dyDescent="0.25">
      <c r="A299" s="71" t="s">
        <v>559</v>
      </c>
      <c r="B299" s="72" t="s">
        <v>636</v>
      </c>
      <c r="C299" s="75" t="s">
        <v>637</v>
      </c>
      <c r="D299" s="73">
        <v>13403</v>
      </c>
      <c r="E299" s="74">
        <v>14191830</v>
      </c>
    </row>
    <row r="300" spans="1:5" x14ac:dyDescent="0.25">
      <c r="A300" s="71" t="s">
        <v>559</v>
      </c>
      <c r="B300" s="72" t="s">
        <v>638</v>
      </c>
      <c r="C300" s="75" t="s">
        <v>639</v>
      </c>
      <c r="D300" s="73">
        <v>13404</v>
      </c>
      <c r="E300" s="74">
        <v>9704060</v>
      </c>
    </row>
    <row r="301" spans="1:5" x14ac:dyDescent="0.25">
      <c r="A301" s="71" t="s">
        <v>559</v>
      </c>
      <c r="B301" s="72" t="s">
        <v>640</v>
      </c>
      <c r="C301" s="75" t="s">
        <v>641</v>
      </c>
      <c r="D301" s="73">
        <v>13501</v>
      </c>
      <c r="E301" s="74">
        <v>13098720</v>
      </c>
    </row>
    <row r="302" spans="1:5" x14ac:dyDescent="0.25">
      <c r="A302" s="71" t="s">
        <v>559</v>
      </c>
      <c r="B302" s="72" t="s">
        <v>642</v>
      </c>
      <c r="C302" s="75" t="s">
        <v>643</v>
      </c>
      <c r="D302" s="73">
        <v>13502</v>
      </c>
      <c r="E302" s="74">
        <v>780780</v>
      </c>
    </row>
    <row r="303" spans="1:5" x14ac:dyDescent="0.25">
      <c r="A303" s="71" t="s">
        <v>559</v>
      </c>
      <c r="B303" s="72" t="s">
        <v>644</v>
      </c>
      <c r="C303" s="75" t="s">
        <v>645</v>
      </c>
      <c r="D303" s="73">
        <v>13503</v>
      </c>
      <c r="E303" s="74">
        <v>6776660</v>
      </c>
    </row>
    <row r="304" spans="1:5" x14ac:dyDescent="0.25">
      <c r="A304" s="71" t="s">
        <v>559</v>
      </c>
      <c r="B304" s="72" t="s">
        <v>646</v>
      </c>
      <c r="C304" s="75" t="s">
        <v>647</v>
      </c>
      <c r="D304" s="73">
        <v>13504</v>
      </c>
      <c r="E304" s="74">
        <v>14003420</v>
      </c>
    </row>
    <row r="305" spans="1:5" x14ac:dyDescent="0.25">
      <c r="A305" s="71" t="s">
        <v>559</v>
      </c>
      <c r="B305" s="72" t="s">
        <v>648</v>
      </c>
      <c r="C305" s="75" t="s">
        <v>649</v>
      </c>
      <c r="D305" s="73">
        <v>13505</v>
      </c>
      <c r="E305" s="74">
        <v>5688919</v>
      </c>
    </row>
    <row r="306" spans="1:5" x14ac:dyDescent="0.25">
      <c r="A306" s="71" t="s">
        <v>559</v>
      </c>
      <c r="B306" s="72" t="s">
        <v>650</v>
      </c>
      <c r="C306" s="75" t="s">
        <v>651</v>
      </c>
      <c r="D306" s="73">
        <v>13601</v>
      </c>
      <c r="E306" s="74">
        <v>19610962</v>
      </c>
    </row>
    <row r="307" spans="1:5" x14ac:dyDescent="0.25">
      <c r="A307" s="71" t="s">
        <v>559</v>
      </c>
      <c r="B307" s="72" t="s">
        <v>652</v>
      </c>
      <c r="C307" s="75" t="s">
        <v>45</v>
      </c>
      <c r="D307" s="73">
        <v>13602</v>
      </c>
      <c r="E307" s="74">
        <v>0</v>
      </c>
    </row>
    <row r="308" spans="1:5" x14ac:dyDescent="0.25">
      <c r="A308" s="71" t="s">
        <v>559</v>
      </c>
      <c r="B308" s="72" t="s">
        <v>653</v>
      </c>
      <c r="C308" s="75" t="s">
        <v>654</v>
      </c>
      <c r="D308" s="73">
        <v>13603</v>
      </c>
      <c r="E308" s="74">
        <v>4204130</v>
      </c>
    </row>
    <row r="309" spans="1:5" x14ac:dyDescent="0.25">
      <c r="A309" s="71" t="s">
        <v>559</v>
      </c>
      <c r="B309" s="72" t="s">
        <v>655</v>
      </c>
      <c r="C309" s="75" t="s">
        <v>656</v>
      </c>
      <c r="D309" s="73">
        <v>13604</v>
      </c>
      <c r="E309" s="74">
        <v>0</v>
      </c>
    </row>
    <row r="310" spans="1:5" x14ac:dyDescent="0.25">
      <c r="A310" s="71" t="s">
        <v>559</v>
      </c>
      <c r="B310" s="72" t="s">
        <v>657</v>
      </c>
      <c r="C310" s="75" t="s">
        <v>658</v>
      </c>
      <c r="D310" s="73">
        <v>13605</v>
      </c>
      <c r="E310" s="74">
        <v>0</v>
      </c>
    </row>
    <row r="311" spans="1:5" x14ac:dyDescent="0.25">
      <c r="A311" s="71" t="s">
        <v>659</v>
      </c>
      <c r="B311" s="72" t="s">
        <v>660</v>
      </c>
      <c r="C311" s="75" t="s">
        <v>661</v>
      </c>
      <c r="D311" s="73">
        <v>10101</v>
      </c>
      <c r="E311" s="74">
        <v>92391399</v>
      </c>
    </row>
    <row r="312" spans="1:5" x14ac:dyDescent="0.25">
      <c r="A312" s="71" t="s">
        <v>659</v>
      </c>
      <c r="B312" s="72" t="s">
        <v>662</v>
      </c>
      <c r="C312" s="75" t="s">
        <v>34</v>
      </c>
      <c r="D312" s="73">
        <v>10102</v>
      </c>
      <c r="E312" s="74">
        <v>20963579</v>
      </c>
    </row>
    <row r="313" spans="1:5" x14ac:dyDescent="0.25">
      <c r="A313" s="71" t="s">
        <v>659</v>
      </c>
      <c r="B313" s="72" t="s">
        <v>663</v>
      </c>
      <c r="C313" s="75" t="s">
        <v>664</v>
      </c>
      <c r="D313" s="73">
        <v>10103</v>
      </c>
      <c r="E313" s="74">
        <v>20853947</v>
      </c>
    </row>
    <row r="314" spans="1:5" x14ac:dyDescent="0.25">
      <c r="A314" s="71" t="s">
        <v>659</v>
      </c>
      <c r="B314" s="72" t="s">
        <v>665</v>
      </c>
      <c r="C314" s="75" t="s">
        <v>35</v>
      </c>
      <c r="D314" s="73">
        <v>10104</v>
      </c>
      <c r="E314" s="74">
        <v>17679100</v>
      </c>
    </row>
    <row r="315" spans="1:5" x14ac:dyDescent="0.25">
      <c r="A315" s="71" t="s">
        <v>659</v>
      </c>
      <c r="B315" s="72" t="s">
        <v>666</v>
      </c>
      <c r="C315" s="75" t="s">
        <v>667</v>
      </c>
      <c r="D315" s="73">
        <v>10105</v>
      </c>
      <c r="E315" s="74">
        <v>7253468</v>
      </c>
    </row>
    <row r="316" spans="1:5" x14ac:dyDescent="0.25">
      <c r="A316" s="71" t="s">
        <v>659</v>
      </c>
      <c r="B316" s="72" t="s">
        <v>668</v>
      </c>
      <c r="C316" s="75" t="s">
        <v>669</v>
      </c>
      <c r="D316" s="73">
        <v>10106</v>
      </c>
      <c r="E316" s="74">
        <v>1664319</v>
      </c>
    </row>
    <row r="317" spans="1:5" x14ac:dyDescent="0.25">
      <c r="A317" s="71" t="s">
        <v>659</v>
      </c>
      <c r="B317" s="72" t="s">
        <v>670</v>
      </c>
      <c r="C317" s="75" t="s">
        <v>671</v>
      </c>
      <c r="D317" s="73">
        <v>10107</v>
      </c>
      <c r="E317" s="74">
        <v>10679753</v>
      </c>
    </row>
    <row r="318" spans="1:5" x14ac:dyDescent="0.25">
      <c r="A318" s="71" t="s">
        <v>659</v>
      </c>
      <c r="B318" s="72" t="s">
        <v>672</v>
      </c>
      <c r="C318" s="75" t="s">
        <v>673</v>
      </c>
      <c r="D318" s="73">
        <v>10108</v>
      </c>
      <c r="E318" s="74">
        <v>21550199</v>
      </c>
    </row>
    <row r="319" spans="1:5" x14ac:dyDescent="0.25">
      <c r="A319" s="71" t="s">
        <v>659</v>
      </c>
      <c r="B319" s="72" t="s">
        <v>674</v>
      </c>
      <c r="C319" s="75" t="s">
        <v>675</v>
      </c>
      <c r="D319" s="73">
        <v>10109</v>
      </c>
      <c r="E319" s="74">
        <v>37381196</v>
      </c>
    </row>
    <row r="320" spans="1:5" x14ac:dyDescent="0.25">
      <c r="A320" s="71" t="s">
        <v>659</v>
      </c>
      <c r="B320" s="72" t="s">
        <v>676</v>
      </c>
      <c r="C320" s="75" t="s">
        <v>677</v>
      </c>
      <c r="D320" s="73">
        <v>10110</v>
      </c>
      <c r="E320" s="74">
        <v>23393297</v>
      </c>
    </row>
    <row r="321" spans="1:5" x14ac:dyDescent="0.25">
      <c r="A321" s="71" t="s">
        <v>659</v>
      </c>
      <c r="B321" s="72" t="s">
        <v>678</v>
      </c>
      <c r="C321" s="75" t="s">
        <v>679</v>
      </c>
      <c r="D321" s="73">
        <v>10111</v>
      </c>
      <c r="E321" s="74">
        <v>21638520</v>
      </c>
    </row>
    <row r="322" spans="1:5" x14ac:dyDescent="0.25">
      <c r="A322" s="71" t="s">
        <v>659</v>
      </c>
      <c r="B322" s="72" t="s">
        <v>680</v>
      </c>
      <c r="C322" s="75" t="s">
        <v>681</v>
      </c>
      <c r="D322" s="73">
        <v>10112</v>
      </c>
      <c r="E322" s="74">
        <v>5337148</v>
      </c>
    </row>
    <row r="323" spans="1:5" x14ac:dyDescent="0.25">
      <c r="A323" s="71" t="s">
        <v>682</v>
      </c>
      <c r="B323" s="72" t="s">
        <v>683</v>
      </c>
      <c r="C323" s="67" t="s">
        <v>684</v>
      </c>
      <c r="D323" s="73">
        <v>1101</v>
      </c>
      <c r="E323" s="74">
        <v>196336101</v>
      </c>
    </row>
    <row r="324" spans="1:5" x14ac:dyDescent="0.25">
      <c r="A324" s="71" t="s">
        <v>682</v>
      </c>
      <c r="B324" s="72" t="s">
        <v>685</v>
      </c>
      <c r="C324" s="67" t="s">
        <v>686</v>
      </c>
      <c r="D324" s="73">
        <v>1106</v>
      </c>
      <c r="E324" s="74">
        <v>0</v>
      </c>
    </row>
    <row r="325" spans="1:5" x14ac:dyDescent="0.25">
      <c r="A325" s="71" t="s">
        <v>682</v>
      </c>
      <c r="B325" s="72" t="s">
        <v>687</v>
      </c>
      <c r="C325" s="67" t="s">
        <v>688</v>
      </c>
      <c r="D325" s="73">
        <v>1301</v>
      </c>
      <c r="E325" s="74">
        <v>0</v>
      </c>
    </row>
    <row r="326" spans="1:5" x14ac:dyDescent="0.25">
      <c r="A326" s="71" t="s">
        <v>682</v>
      </c>
      <c r="B326" s="72" t="s">
        <v>689</v>
      </c>
      <c r="C326" s="67" t="s">
        <v>690</v>
      </c>
      <c r="D326" s="73">
        <v>1302</v>
      </c>
      <c r="E326" s="74">
        <v>0</v>
      </c>
    </row>
    <row r="327" spans="1:5" x14ac:dyDescent="0.25">
      <c r="A327" s="71" t="s">
        <v>691</v>
      </c>
      <c r="B327" s="72" t="s">
        <v>692</v>
      </c>
      <c r="C327" s="67" t="s">
        <v>693</v>
      </c>
      <c r="D327" s="73">
        <v>8101</v>
      </c>
      <c r="E327" s="74">
        <v>269048676</v>
      </c>
    </row>
    <row r="328" spans="1:5" x14ac:dyDescent="0.25">
      <c r="A328" s="71" t="s">
        <v>691</v>
      </c>
      <c r="B328" s="72" t="s">
        <v>694</v>
      </c>
      <c r="C328" s="67" t="s">
        <v>695</v>
      </c>
      <c r="D328" s="73">
        <v>8102</v>
      </c>
      <c r="E328" s="74">
        <v>10428160</v>
      </c>
    </row>
    <row r="329" spans="1:5" x14ac:dyDescent="0.25">
      <c r="A329" s="71" t="s">
        <v>691</v>
      </c>
      <c r="B329" s="72" t="s">
        <v>696</v>
      </c>
      <c r="C329" s="67" t="s">
        <v>697</v>
      </c>
      <c r="D329" s="73">
        <v>8103</v>
      </c>
      <c r="E329" s="74">
        <v>29910717</v>
      </c>
    </row>
    <row r="330" spans="1:5" x14ac:dyDescent="0.25">
      <c r="A330" s="71" t="s">
        <v>691</v>
      </c>
      <c r="B330" s="72" t="s">
        <v>698</v>
      </c>
      <c r="C330" s="67" t="s">
        <v>699</v>
      </c>
      <c r="D330" s="73">
        <v>8104</v>
      </c>
      <c r="E330" s="74">
        <v>34963146</v>
      </c>
    </row>
    <row r="331" spans="1:5" x14ac:dyDescent="0.25">
      <c r="A331" s="71" t="s">
        <v>691</v>
      </c>
      <c r="B331" s="72" t="s">
        <v>700</v>
      </c>
      <c r="C331" s="67" t="s">
        <v>701</v>
      </c>
      <c r="D331" s="73">
        <v>8105</v>
      </c>
      <c r="E331" s="74">
        <v>7047160</v>
      </c>
    </row>
    <row r="332" spans="1:5" x14ac:dyDescent="0.25">
      <c r="A332" s="71" t="s">
        <v>691</v>
      </c>
      <c r="B332" s="72" t="s">
        <v>702</v>
      </c>
      <c r="C332" s="67" t="s">
        <v>703</v>
      </c>
      <c r="D332" s="73">
        <v>8106</v>
      </c>
      <c r="E332" s="74">
        <v>0</v>
      </c>
    </row>
    <row r="333" spans="1:5" x14ac:dyDescent="0.25">
      <c r="A333" s="71" t="s">
        <v>691</v>
      </c>
      <c r="B333" s="72" t="s">
        <v>704</v>
      </c>
      <c r="C333" s="67" t="s">
        <v>705</v>
      </c>
      <c r="D333" s="73">
        <v>8107</v>
      </c>
      <c r="E333" s="74">
        <v>8136940</v>
      </c>
    </row>
    <row r="334" spans="1:5" x14ac:dyDescent="0.25">
      <c r="A334" s="71" t="s">
        <v>691</v>
      </c>
      <c r="B334" s="72" t="s">
        <v>706</v>
      </c>
      <c r="C334" s="67" t="s">
        <v>707</v>
      </c>
      <c r="D334" s="73">
        <v>8108</v>
      </c>
      <c r="E334" s="74">
        <v>0</v>
      </c>
    </row>
    <row r="335" spans="1:5" x14ac:dyDescent="0.25">
      <c r="A335" s="71" t="s">
        <v>691</v>
      </c>
      <c r="B335" s="72" t="s">
        <v>708</v>
      </c>
      <c r="C335" s="67" t="s">
        <v>709</v>
      </c>
      <c r="D335" s="73">
        <v>8109</v>
      </c>
      <c r="E335" s="74">
        <v>75710851</v>
      </c>
    </row>
    <row r="336" spans="1:5" x14ac:dyDescent="0.25">
      <c r="A336" s="71" t="s">
        <v>691</v>
      </c>
      <c r="B336" s="72" t="s">
        <v>710</v>
      </c>
      <c r="C336" s="67" t="s">
        <v>711</v>
      </c>
      <c r="D336" s="73">
        <v>8110</v>
      </c>
      <c r="E336" s="74">
        <v>0</v>
      </c>
    </row>
    <row r="337" spans="1:7" x14ac:dyDescent="0.25">
      <c r="A337" s="71" t="s">
        <v>691</v>
      </c>
      <c r="B337" s="72" t="s">
        <v>712</v>
      </c>
      <c r="C337" s="67" t="s">
        <v>713</v>
      </c>
      <c r="D337" s="73">
        <v>8111</v>
      </c>
      <c r="E337" s="74">
        <v>0</v>
      </c>
    </row>
    <row r="338" spans="1:7" x14ac:dyDescent="0.25">
      <c r="A338" s="71" t="s">
        <v>691</v>
      </c>
      <c r="B338" s="72" t="s">
        <v>714</v>
      </c>
      <c r="C338" s="67" t="s">
        <v>715</v>
      </c>
      <c r="D338" s="73">
        <v>8112</v>
      </c>
      <c r="E338" s="74">
        <v>0</v>
      </c>
    </row>
    <row r="339" spans="1:7" x14ac:dyDescent="0.25">
      <c r="A339" s="71" t="s">
        <v>691</v>
      </c>
      <c r="B339" s="72" t="s">
        <v>716</v>
      </c>
      <c r="C339" s="67" t="s">
        <v>717</v>
      </c>
      <c r="D339" s="73">
        <v>8113</v>
      </c>
      <c r="E339" s="74">
        <v>42338774</v>
      </c>
    </row>
    <row r="340" spans="1:7" x14ac:dyDescent="0.25">
      <c r="A340" s="71" t="s">
        <v>691</v>
      </c>
      <c r="B340" s="72" t="s">
        <v>718</v>
      </c>
      <c r="C340" s="67" t="s">
        <v>719</v>
      </c>
      <c r="D340" s="73">
        <v>8114</v>
      </c>
      <c r="E340" s="74">
        <v>14170995</v>
      </c>
    </row>
    <row r="341" spans="1:7" x14ac:dyDescent="0.25">
      <c r="A341" s="71" t="s">
        <v>691</v>
      </c>
      <c r="B341" s="72" t="s">
        <v>720</v>
      </c>
      <c r="C341" s="67" t="s">
        <v>721</v>
      </c>
      <c r="D341" s="73">
        <v>8115</v>
      </c>
      <c r="E341" s="74">
        <v>28643997</v>
      </c>
    </row>
    <row r="342" spans="1:7" x14ac:dyDescent="0.25">
      <c r="A342" s="71" t="s">
        <v>691</v>
      </c>
      <c r="B342" s="72" t="s">
        <v>722</v>
      </c>
      <c r="C342" s="67" t="s">
        <v>723</v>
      </c>
      <c r="D342" s="73">
        <v>8116</v>
      </c>
      <c r="E342" s="74">
        <v>29624974</v>
      </c>
    </row>
    <row r="343" spans="1:7" x14ac:dyDescent="0.25">
      <c r="A343" s="71" t="s">
        <v>691</v>
      </c>
      <c r="B343" s="72" t="s">
        <v>724</v>
      </c>
      <c r="C343" s="67" t="s">
        <v>725</v>
      </c>
      <c r="D343" s="73">
        <v>8117</v>
      </c>
      <c r="E343" s="74">
        <v>22236969</v>
      </c>
    </row>
    <row r="344" spans="1:7" x14ac:dyDescent="0.25">
      <c r="A344" s="71" t="s">
        <v>691</v>
      </c>
      <c r="B344" s="72" t="s">
        <v>726</v>
      </c>
      <c r="C344" s="67" t="s">
        <v>727</v>
      </c>
      <c r="D344" s="73">
        <v>8118</v>
      </c>
      <c r="E344" s="74">
        <v>22718938</v>
      </c>
    </row>
    <row r="345" spans="1:7" x14ac:dyDescent="0.25">
      <c r="A345" s="71" t="s">
        <v>691</v>
      </c>
      <c r="B345" s="72" t="s">
        <v>728</v>
      </c>
      <c r="C345" s="67" t="s">
        <v>729</v>
      </c>
      <c r="D345" s="73">
        <v>8119</v>
      </c>
      <c r="E345" s="74">
        <v>7631997</v>
      </c>
    </row>
    <row r="346" spans="1:7" x14ac:dyDescent="0.25">
      <c r="A346" s="71" t="s">
        <v>691</v>
      </c>
      <c r="B346" s="72" t="s">
        <v>730</v>
      </c>
      <c r="C346" s="67" t="s">
        <v>731</v>
      </c>
      <c r="D346" s="73">
        <v>8120</v>
      </c>
      <c r="E346" s="74">
        <v>38091045</v>
      </c>
    </row>
    <row r="347" spans="1:7" x14ac:dyDescent="0.25">
      <c r="A347" s="71" t="s">
        <v>691</v>
      </c>
      <c r="B347" s="72" t="s">
        <v>732</v>
      </c>
      <c r="C347" s="67" t="s">
        <v>733</v>
      </c>
      <c r="D347" s="73">
        <v>8121</v>
      </c>
      <c r="E347" s="74">
        <v>39733302</v>
      </c>
    </row>
    <row r="348" spans="1:7" x14ac:dyDescent="0.25">
      <c r="E348" s="79">
        <f>SUM(E2:E347)</f>
        <v>8902774589</v>
      </c>
      <c r="G348" s="81"/>
    </row>
  </sheetData>
  <autoFilter ref="A1:E34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3"/>
  <sheetViews>
    <sheetView tabSelected="1" workbookViewId="0">
      <selection activeCell="H18" sqref="H18"/>
    </sheetView>
  </sheetViews>
  <sheetFormatPr baseColWidth="10" defaultRowHeight="12.75" x14ac:dyDescent="0.2"/>
  <cols>
    <col min="5" max="5" width="36" customWidth="1"/>
    <col min="6" max="6" width="12" style="82" bestFit="1" customWidth="1"/>
  </cols>
  <sheetData>
    <row r="1" spans="1:6" x14ac:dyDescent="0.2">
      <c r="A1" t="s">
        <v>739</v>
      </c>
      <c r="B1" t="s">
        <v>740</v>
      </c>
      <c r="C1" t="s">
        <v>741</v>
      </c>
      <c r="D1" t="s">
        <v>742</v>
      </c>
      <c r="E1" t="s">
        <v>743</v>
      </c>
      <c r="F1" s="82" t="s">
        <v>744</v>
      </c>
    </row>
    <row r="2" spans="1:6" x14ac:dyDescent="0.2">
      <c r="A2" t="s">
        <v>745</v>
      </c>
      <c r="E2" t="s">
        <v>343</v>
      </c>
      <c r="F2" s="82">
        <v>440350</v>
      </c>
    </row>
    <row r="3" spans="1:6" x14ac:dyDescent="0.2">
      <c r="A3" t="s">
        <v>745</v>
      </c>
      <c r="E3" t="s">
        <v>316</v>
      </c>
      <c r="F3" s="82">
        <v>3753305</v>
      </c>
    </row>
    <row r="4" spans="1:6" x14ac:dyDescent="0.2">
      <c r="A4" t="s">
        <v>745</v>
      </c>
      <c r="E4" t="s">
        <v>469</v>
      </c>
      <c r="F4" s="82">
        <v>1491075</v>
      </c>
    </row>
    <row r="5" spans="1:6" x14ac:dyDescent="0.2">
      <c r="A5" t="s">
        <v>745</v>
      </c>
      <c r="E5" t="s">
        <v>278</v>
      </c>
      <c r="F5" s="82">
        <v>1362175</v>
      </c>
    </row>
    <row r="6" spans="1:6" x14ac:dyDescent="0.2">
      <c r="A6" t="s">
        <v>745</v>
      </c>
      <c r="E6" t="s">
        <v>81</v>
      </c>
      <c r="F6" s="82">
        <v>213265</v>
      </c>
    </row>
    <row r="7" spans="1:6" x14ac:dyDescent="0.2">
      <c r="A7" t="s">
        <v>745</v>
      </c>
      <c r="E7" t="s">
        <v>188</v>
      </c>
      <c r="F7" s="82">
        <v>1804210</v>
      </c>
    </row>
    <row r="8" spans="1:6" x14ac:dyDescent="0.2">
      <c r="A8" t="s">
        <v>745</v>
      </c>
      <c r="E8" t="s">
        <v>432</v>
      </c>
      <c r="F8" s="82">
        <v>5134560</v>
      </c>
    </row>
    <row r="9" spans="1:6" x14ac:dyDescent="0.2">
      <c r="A9" t="s">
        <v>745</v>
      </c>
      <c r="E9" t="s">
        <v>322</v>
      </c>
      <c r="F9" s="82">
        <v>683590</v>
      </c>
    </row>
    <row r="10" spans="1:6" x14ac:dyDescent="0.2">
      <c r="A10" t="s">
        <v>745</v>
      </c>
      <c r="E10" t="s">
        <v>287</v>
      </c>
      <c r="F10" s="82">
        <v>9041818</v>
      </c>
    </row>
    <row r="11" spans="1:6" x14ac:dyDescent="0.2">
      <c r="A11" t="s">
        <v>745</v>
      </c>
      <c r="E11" t="s">
        <v>146</v>
      </c>
      <c r="F11" s="82">
        <v>988164</v>
      </c>
    </row>
    <row r="12" spans="1:6" x14ac:dyDescent="0.2">
      <c r="A12" t="s">
        <v>745</v>
      </c>
      <c r="E12" t="s">
        <v>719</v>
      </c>
      <c r="F12" s="82">
        <v>2185315</v>
      </c>
    </row>
    <row r="13" spans="1:6" x14ac:dyDescent="0.2">
      <c r="A13" t="s">
        <v>745</v>
      </c>
      <c r="E13" t="s">
        <v>108</v>
      </c>
      <c r="F13" s="82">
        <v>12183980</v>
      </c>
    </row>
    <row r="14" spans="1:6" x14ac:dyDescent="0.2">
      <c r="A14" t="s">
        <v>745</v>
      </c>
      <c r="E14" t="s">
        <v>651</v>
      </c>
      <c r="F14" s="82">
        <v>1469972</v>
      </c>
    </row>
    <row r="15" spans="1:6" x14ac:dyDescent="0.2">
      <c r="A15" t="s">
        <v>745</v>
      </c>
      <c r="E15" t="s">
        <v>211</v>
      </c>
      <c r="F15" s="82">
        <v>1845391</v>
      </c>
    </row>
    <row r="16" spans="1:6" x14ac:dyDescent="0.2">
      <c r="A16" t="s">
        <v>745</v>
      </c>
      <c r="E16" t="s">
        <v>327</v>
      </c>
      <c r="F16" s="82">
        <v>390100</v>
      </c>
    </row>
    <row r="17" spans="1:6" x14ac:dyDescent="0.2">
      <c r="A17" t="s">
        <v>745</v>
      </c>
      <c r="E17" t="s">
        <v>373</v>
      </c>
      <c r="F17" s="82">
        <v>190500</v>
      </c>
    </row>
    <row r="18" spans="1:6" x14ac:dyDescent="0.2">
      <c r="A18" t="s">
        <v>745</v>
      </c>
      <c r="E18" t="s">
        <v>312</v>
      </c>
      <c r="F18" s="82">
        <v>1645215</v>
      </c>
    </row>
    <row r="19" spans="1:6" x14ac:dyDescent="0.2">
      <c r="A19" t="s">
        <v>745</v>
      </c>
      <c r="E19" t="s">
        <v>513</v>
      </c>
      <c r="F19" s="82">
        <v>1646285</v>
      </c>
    </row>
    <row r="20" spans="1:6" x14ac:dyDescent="0.2">
      <c r="A20" t="s">
        <v>745</v>
      </c>
      <c r="E20" t="s">
        <v>389</v>
      </c>
      <c r="F20" s="82">
        <v>2087605</v>
      </c>
    </row>
    <row r="21" spans="1:6" x14ac:dyDescent="0.2">
      <c r="A21" t="s">
        <v>745</v>
      </c>
      <c r="E21" t="s">
        <v>639</v>
      </c>
      <c r="F21" s="82">
        <v>4550124</v>
      </c>
    </row>
    <row r="22" spans="1:6" x14ac:dyDescent="0.2">
      <c r="A22" t="s">
        <v>745</v>
      </c>
      <c r="E22" t="s">
        <v>114</v>
      </c>
      <c r="F22" s="82">
        <v>7878565</v>
      </c>
    </row>
    <row r="23" spans="1:6" x14ac:dyDescent="0.2">
      <c r="A23" t="s">
        <v>745</v>
      </c>
      <c r="E23" t="s">
        <v>217</v>
      </c>
      <c r="F23" s="82">
        <v>3737248</v>
      </c>
    </row>
    <row r="24" spans="1:6" x14ac:dyDescent="0.2">
      <c r="A24" t="s">
        <v>745</v>
      </c>
      <c r="E24" t="s">
        <v>193</v>
      </c>
      <c r="F24" s="82">
        <v>800038</v>
      </c>
    </row>
    <row r="25" spans="1:6" x14ac:dyDescent="0.2">
      <c r="A25" t="s">
        <v>745</v>
      </c>
      <c r="E25" t="s">
        <v>351</v>
      </c>
      <c r="F25" s="82">
        <v>1664857</v>
      </c>
    </row>
    <row r="26" spans="1:6" x14ac:dyDescent="0.2">
      <c r="A26" t="s">
        <v>745</v>
      </c>
      <c r="E26" t="s">
        <v>671</v>
      </c>
      <c r="F26" s="82">
        <v>640225</v>
      </c>
    </row>
    <row r="27" spans="1:6" x14ac:dyDescent="0.2">
      <c r="A27" t="s">
        <v>745</v>
      </c>
      <c r="E27" t="s">
        <v>491</v>
      </c>
      <c r="F27" s="82">
        <v>2407821</v>
      </c>
    </row>
    <row r="28" spans="1:6" x14ac:dyDescent="0.2">
      <c r="A28" t="s">
        <v>745</v>
      </c>
      <c r="E28" t="s">
        <v>37</v>
      </c>
      <c r="F28" s="82">
        <v>154525</v>
      </c>
    </row>
    <row r="29" spans="1:6" x14ac:dyDescent="0.2">
      <c r="A29" t="s">
        <v>745</v>
      </c>
      <c r="E29" t="s">
        <v>243</v>
      </c>
      <c r="F29" s="82">
        <v>4618353</v>
      </c>
    </row>
    <row r="30" spans="1:6" x14ac:dyDescent="0.2">
      <c r="A30" t="s">
        <v>745</v>
      </c>
      <c r="E30" t="s">
        <v>359</v>
      </c>
      <c r="F30" s="82">
        <v>1725215</v>
      </c>
    </row>
    <row r="31" spans="1:6" x14ac:dyDescent="0.2">
      <c r="A31" t="s">
        <v>745</v>
      </c>
      <c r="E31" t="s">
        <v>25</v>
      </c>
      <c r="F31" s="82">
        <v>4655480</v>
      </c>
    </row>
    <row r="32" spans="1:6" x14ac:dyDescent="0.2">
      <c r="A32" t="s">
        <v>745</v>
      </c>
      <c r="E32" t="s">
        <v>172</v>
      </c>
      <c r="F32" s="82">
        <v>870470</v>
      </c>
    </row>
    <row r="33" spans="1:6" x14ac:dyDescent="0.2">
      <c r="A33" t="s">
        <v>745</v>
      </c>
      <c r="E33" t="s">
        <v>21</v>
      </c>
      <c r="F33" s="82">
        <v>1979850</v>
      </c>
    </row>
    <row r="34" spans="1:6" x14ac:dyDescent="0.2">
      <c r="A34" t="s">
        <v>745</v>
      </c>
      <c r="E34" t="s">
        <v>298</v>
      </c>
      <c r="F34" s="82">
        <v>1758321</v>
      </c>
    </row>
    <row r="35" spans="1:6" x14ac:dyDescent="0.2">
      <c r="A35" t="s">
        <v>745</v>
      </c>
      <c r="E35" t="s">
        <v>274</v>
      </c>
      <c r="F35" s="82">
        <v>2803155</v>
      </c>
    </row>
    <row r="36" spans="1:6" x14ac:dyDescent="0.2">
      <c r="A36" t="s">
        <v>745</v>
      </c>
      <c r="E36" t="s">
        <v>398</v>
      </c>
      <c r="F36" s="82">
        <v>1806000</v>
      </c>
    </row>
    <row r="37" spans="1:6" x14ac:dyDescent="0.2">
      <c r="A37" t="s">
        <v>745</v>
      </c>
      <c r="E37" t="s">
        <v>746</v>
      </c>
      <c r="F37" s="82">
        <v>2823925</v>
      </c>
    </row>
    <row r="38" spans="1:6" x14ac:dyDescent="0.2">
      <c r="A38" t="s">
        <v>745</v>
      </c>
      <c r="E38" t="s">
        <v>247</v>
      </c>
      <c r="F38" s="82">
        <v>2584114</v>
      </c>
    </row>
    <row r="39" spans="1:6" x14ac:dyDescent="0.2">
      <c r="A39" t="s">
        <v>745</v>
      </c>
      <c r="E39" t="s">
        <v>727</v>
      </c>
      <c r="F39" s="82">
        <v>619560</v>
      </c>
    </row>
    <row r="40" spans="1:6" x14ac:dyDescent="0.2">
      <c r="A40" t="s">
        <v>745</v>
      </c>
      <c r="E40" t="s">
        <v>747</v>
      </c>
      <c r="F40" s="82">
        <v>1568680</v>
      </c>
    </row>
    <row r="41" spans="1:6" x14ac:dyDescent="0.2">
      <c r="A41" t="s">
        <v>745</v>
      </c>
      <c r="E41" t="s">
        <v>697</v>
      </c>
      <c r="F41" s="82">
        <v>2344695</v>
      </c>
    </row>
    <row r="42" spans="1:6" x14ac:dyDescent="0.2">
      <c r="A42" t="s">
        <v>745</v>
      </c>
      <c r="E42" t="s">
        <v>184</v>
      </c>
      <c r="F42" s="82">
        <v>594593</v>
      </c>
    </row>
    <row r="43" spans="1:6" x14ac:dyDescent="0.2">
      <c r="A43" t="s">
        <v>745</v>
      </c>
      <c r="E43" t="s">
        <v>414</v>
      </c>
      <c r="F43" s="82">
        <v>232275</v>
      </c>
    </row>
    <row r="44" spans="1:6" x14ac:dyDescent="0.2">
      <c r="A44" t="s">
        <v>745</v>
      </c>
      <c r="E44" t="s">
        <v>649</v>
      </c>
      <c r="F44" s="82">
        <v>106750</v>
      </c>
    </row>
    <row r="45" spans="1:6" x14ac:dyDescent="0.2">
      <c r="A45" t="s">
        <v>745</v>
      </c>
      <c r="E45" t="s">
        <v>459</v>
      </c>
      <c r="F45" s="82">
        <v>951255</v>
      </c>
    </row>
    <row r="46" spans="1:6" x14ac:dyDescent="0.2">
      <c r="A46" t="s">
        <v>745</v>
      </c>
      <c r="E46" t="s">
        <v>34</v>
      </c>
      <c r="F46" s="82">
        <v>1641642</v>
      </c>
    </row>
    <row r="47" spans="1:6" x14ac:dyDescent="0.2">
      <c r="A47" t="s">
        <v>745</v>
      </c>
      <c r="E47" t="s">
        <v>448</v>
      </c>
      <c r="F47" s="82">
        <v>2974308</v>
      </c>
    </row>
    <row r="48" spans="1:6" x14ac:dyDescent="0.2">
      <c r="A48" t="s">
        <v>745</v>
      </c>
      <c r="E48" t="s">
        <v>355</v>
      </c>
      <c r="F48" s="82">
        <v>1429351</v>
      </c>
    </row>
    <row r="49" spans="1:6" x14ac:dyDescent="0.2">
      <c r="A49" t="s">
        <v>745</v>
      </c>
      <c r="E49" t="s">
        <v>402</v>
      </c>
      <c r="F49" s="82">
        <v>1863550</v>
      </c>
    </row>
    <row r="50" spans="1:6" x14ac:dyDescent="0.2">
      <c r="A50" t="s">
        <v>745</v>
      </c>
      <c r="E50" t="s">
        <v>302</v>
      </c>
      <c r="F50" s="82">
        <v>2442781</v>
      </c>
    </row>
    <row r="51" spans="1:6" x14ac:dyDescent="0.2">
      <c r="A51" t="s">
        <v>745</v>
      </c>
      <c r="E51" t="s">
        <v>709</v>
      </c>
      <c r="F51" s="82">
        <v>1922413</v>
      </c>
    </row>
    <row r="52" spans="1:6" x14ac:dyDescent="0.2">
      <c r="A52" t="s">
        <v>745</v>
      </c>
      <c r="E52" t="s">
        <v>137</v>
      </c>
      <c r="F52" s="82">
        <v>3230500</v>
      </c>
    </row>
    <row r="53" spans="1:6" x14ac:dyDescent="0.2">
      <c r="A53" t="s">
        <v>745</v>
      </c>
      <c r="E53" t="s">
        <v>477</v>
      </c>
      <c r="F53" s="82">
        <v>464094</v>
      </c>
    </row>
    <row r="54" spans="1:6" x14ac:dyDescent="0.2">
      <c r="A54" t="s">
        <v>745</v>
      </c>
      <c r="E54" t="s">
        <v>204</v>
      </c>
      <c r="F54" s="82">
        <v>547230</v>
      </c>
    </row>
    <row r="55" spans="1:6" x14ac:dyDescent="0.2">
      <c r="A55" t="s">
        <v>745</v>
      </c>
      <c r="E55" t="s">
        <v>410</v>
      </c>
      <c r="F55" s="82">
        <v>1266910</v>
      </c>
    </row>
    <row r="56" spans="1:6" x14ac:dyDescent="0.2">
      <c r="A56" t="s">
        <v>745</v>
      </c>
      <c r="E56" t="s">
        <v>667</v>
      </c>
      <c r="F56" s="82">
        <v>1186050</v>
      </c>
    </row>
    <row r="57" spans="1:6" x14ac:dyDescent="0.2">
      <c r="A57" t="s">
        <v>745</v>
      </c>
      <c r="E57" t="s">
        <v>293</v>
      </c>
      <c r="F57" s="82">
        <v>4765026</v>
      </c>
    </row>
    <row r="58" spans="1:6" x14ac:dyDescent="0.2">
      <c r="A58" t="s">
        <v>745</v>
      </c>
      <c r="E58" t="s">
        <v>156</v>
      </c>
      <c r="F58" s="82">
        <v>2256850</v>
      </c>
    </row>
    <row r="59" spans="1:6" x14ac:dyDescent="0.2">
      <c r="A59" t="s">
        <v>745</v>
      </c>
      <c r="E59" t="s">
        <v>446</v>
      </c>
      <c r="F59" s="82">
        <v>917600</v>
      </c>
    </row>
    <row r="60" spans="1:6" x14ac:dyDescent="0.2">
      <c r="A60" t="s">
        <v>745</v>
      </c>
      <c r="E60" t="s">
        <v>387</v>
      </c>
      <c r="F60" s="82">
        <v>1470430</v>
      </c>
    </row>
    <row r="61" spans="1:6" x14ac:dyDescent="0.2">
      <c r="A61" t="s">
        <v>745</v>
      </c>
      <c r="E61" t="s">
        <v>629</v>
      </c>
      <c r="F61" s="82">
        <v>1103674</v>
      </c>
    </row>
    <row r="62" spans="1:6" x14ac:dyDescent="0.2">
      <c r="A62" t="s">
        <v>745</v>
      </c>
      <c r="E62" t="s">
        <v>381</v>
      </c>
      <c r="F62" s="82">
        <v>2907043</v>
      </c>
    </row>
    <row r="63" spans="1:6" x14ac:dyDescent="0.2">
      <c r="A63" t="s">
        <v>745</v>
      </c>
      <c r="E63" t="s">
        <v>282</v>
      </c>
      <c r="F63" s="82">
        <v>2029100</v>
      </c>
    </row>
    <row r="64" spans="1:6" x14ac:dyDescent="0.2">
      <c r="A64" t="s">
        <v>745</v>
      </c>
      <c r="E64" t="s">
        <v>733</v>
      </c>
      <c r="F64" s="82">
        <v>826785</v>
      </c>
    </row>
    <row r="65" spans="1:6" x14ac:dyDescent="0.2">
      <c r="A65" t="s">
        <v>745</v>
      </c>
      <c r="E65" t="s">
        <v>748</v>
      </c>
      <c r="F65" s="82">
        <v>5774550</v>
      </c>
    </row>
    <row r="66" spans="1:6" x14ac:dyDescent="0.2">
      <c r="A66" t="s">
        <v>745</v>
      </c>
      <c r="E66" t="s">
        <v>182</v>
      </c>
      <c r="F66" s="82">
        <v>1386813</v>
      </c>
    </row>
    <row r="67" spans="1:6" x14ac:dyDescent="0.2">
      <c r="A67" t="s">
        <v>745</v>
      </c>
      <c r="E67" t="s">
        <v>253</v>
      </c>
      <c r="F67" s="82">
        <v>701178</v>
      </c>
    </row>
    <row r="68" spans="1:6" x14ac:dyDescent="0.2">
      <c r="A68" t="s">
        <v>745</v>
      </c>
      <c r="E68" t="s">
        <v>383</v>
      </c>
      <c r="F68" s="82">
        <v>889612</v>
      </c>
    </row>
    <row r="69" spans="1:6" x14ac:dyDescent="0.2">
      <c r="A69" t="s">
        <v>745</v>
      </c>
      <c r="E69" t="s">
        <v>33</v>
      </c>
      <c r="F69" s="82">
        <v>3205466</v>
      </c>
    </row>
    <row r="70" spans="1:6" x14ac:dyDescent="0.2">
      <c r="A70" t="s">
        <v>745</v>
      </c>
      <c r="E70" t="s">
        <v>444</v>
      </c>
      <c r="F70" s="82">
        <v>1104459</v>
      </c>
    </row>
    <row r="71" spans="1:6" x14ac:dyDescent="0.2">
      <c r="A71" t="s">
        <v>745</v>
      </c>
      <c r="E71" t="s">
        <v>268</v>
      </c>
      <c r="F71" s="82">
        <v>6621889</v>
      </c>
    </row>
    <row r="72" spans="1:6" x14ac:dyDescent="0.2">
      <c r="A72" t="s">
        <v>745</v>
      </c>
      <c r="E72" t="s">
        <v>18</v>
      </c>
      <c r="F72" s="82">
        <v>1218536</v>
      </c>
    </row>
    <row r="73" spans="1:6" x14ac:dyDescent="0.2">
      <c r="A73" t="s">
        <v>745</v>
      </c>
      <c r="E73" t="s">
        <v>517</v>
      </c>
      <c r="F73" s="82">
        <v>281605</v>
      </c>
    </row>
    <row r="74" spans="1:6" x14ac:dyDescent="0.2">
      <c r="A74" t="s">
        <v>745</v>
      </c>
      <c r="E74" t="s">
        <v>30</v>
      </c>
      <c r="F74" s="82">
        <v>2088278</v>
      </c>
    </row>
    <row r="75" spans="1:6" x14ac:dyDescent="0.2">
      <c r="A75" t="s">
        <v>745</v>
      </c>
      <c r="E75" t="s">
        <v>24</v>
      </c>
      <c r="F75" s="82">
        <v>8564200</v>
      </c>
    </row>
    <row r="76" spans="1:6" x14ac:dyDescent="0.2">
      <c r="A76" t="s">
        <v>745</v>
      </c>
      <c r="E76" t="s">
        <v>481</v>
      </c>
      <c r="F76" s="82">
        <v>894770</v>
      </c>
    </row>
    <row r="77" spans="1:6" x14ac:dyDescent="0.2">
      <c r="A77" t="s">
        <v>745</v>
      </c>
      <c r="E77" t="s">
        <v>150</v>
      </c>
      <c r="F77" s="82">
        <v>2230565</v>
      </c>
    </row>
    <row r="78" spans="1:6" x14ac:dyDescent="0.2">
      <c r="A78" t="s">
        <v>745</v>
      </c>
      <c r="E78" t="s">
        <v>749</v>
      </c>
      <c r="F78" s="82">
        <v>367500</v>
      </c>
    </row>
    <row r="79" spans="1:6" x14ac:dyDescent="0.2">
      <c r="A79" t="s">
        <v>745</v>
      </c>
      <c r="E79" t="s">
        <v>471</v>
      </c>
      <c r="F79" s="82">
        <v>560250</v>
      </c>
    </row>
    <row r="80" spans="1:6" x14ac:dyDescent="0.2">
      <c r="A80" t="s">
        <v>745</v>
      </c>
      <c r="E80" t="s">
        <v>456</v>
      </c>
      <c r="F80" s="82">
        <v>1154845</v>
      </c>
    </row>
    <row r="81" spans="1:6" x14ac:dyDescent="0.2">
      <c r="A81" t="s">
        <v>745</v>
      </c>
      <c r="E81" t="s">
        <v>144</v>
      </c>
      <c r="F81" s="82">
        <v>11111370</v>
      </c>
    </row>
    <row r="82" spans="1:6" x14ac:dyDescent="0.2">
      <c r="A82" t="s">
        <v>745</v>
      </c>
      <c r="E82" t="s">
        <v>681</v>
      </c>
      <c r="F82" s="82">
        <v>818240</v>
      </c>
    </row>
    <row r="83" spans="1:6" x14ac:dyDescent="0.2">
      <c r="A83" t="s">
        <v>745</v>
      </c>
      <c r="E83" t="s">
        <v>750</v>
      </c>
      <c r="F83" s="82">
        <v>9980196</v>
      </c>
    </row>
    <row r="84" spans="1:6" x14ac:dyDescent="0.2">
      <c r="A84" t="s">
        <v>745</v>
      </c>
      <c r="E84" t="s">
        <v>713</v>
      </c>
      <c r="F84" s="82">
        <v>1293050</v>
      </c>
    </row>
    <row r="85" spans="1:6" x14ac:dyDescent="0.2">
      <c r="A85" t="s">
        <v>745</v>
      </c>
      <c r="E85" t="s">
        <v>485</v>
      </c>
      <c r="F85" s="82">
        <v>6186593</v>
      </c>
    </row>
    <row r="86" spans="1:6" x14ac:dyDescent="0.2">
      <c r="A86" t="s">
        <v>745</v>
      </c>
      <c r="E86" t="s">
        <v>314</v>
      </c>
      <c r="F86" s="82">
        <v>4859080</v>
      </c>
    </row>
    <row r="87" spans="1:6" x14ac:dyDescent="0.2">
      <c r="A87" t="s">
        <v>745</v>
      </c>
      <c r="E87" t="s">
        <v>661</v>
      </c>
      <c r="F87" s="82">
        <v>1634164</v>
      </c>
    </row>
    <row r="88" spans="1:6" x14ac:dyDescent="0.2">
      <c r="A88" t="s">
        <v>745</v>
      </c>
      <c r="E88" t="s">
        <v>23</v>
      </c>
      <c r="F88" s="82">
        <v>116600</v>
      </c>
    </row>
    <row r="89" spans="1:6" x14ac:dyDescent="0.2">
      <c r="A89" t="s">
        <v>745</v>
      </c>
      <c r="E89" t="s">
        <v>379</v>
      </c>
      <c r="F89" s="82">
        <v>911645</v>
      </c>
    </row>
    <row r="90" spans="1:6" x14ac:dyDescent="0.2">
      <c r="A90" t="s">
        <v>745</v>
      </c>
      <c r="E90" t="s">
        <v>501</v>
      </c>
      <c r="F90" s="82">
        <v>1519735</v>
      </c>
    </row>
    <row r="91" spans="1:6" x14ac:dyDescent="0.2">
      <c r="A91" t="s">
        <v>745</v>
      </c>
      <c r="E91" t="s">
        <v>493</v>
      </c>
      <c r="F91" s="82">
        <v>377000</v>
      </c>
    </row>
    <row r="92" spans="1:6" x14ac:dyDescent="0.2">
      <c r="A92" t="s">
        <v>745</v>
      </c>
      <c r="E92" t="s">
        <v>110</v>
      </c>
      <c r="F92" s="82">
        <v>8083880</v>
      </c>
    </row>
    <row r="93" spans="1:6" x14ac:dyDescent="0.2">
      <c r="A93" t="s">
        <v>745</v>
      </c>
      <c r="E93" t="s">
        <v>333</v>
      </c>
      <c r="F93" s="82">
        <v>467950</v>
      </c>
    </row>
    <row r="94" spans="1:6" x14ac:dyDescent="0.2">
      <c r="A94" t="s">
        <v>745</v>
      </c>
      <c r="E94" t="s">
        <v>235</v>
      </c>
      <c r="F94" s="82">
        <v>676670</v>
      </c>
    </row>
    <row r="95" spans="1:6" x14ac:dyDescent="0.2">
      <c r="A95" t="s">
        <v>745</v>
      </c>
      <c r="E95" t="s">
        <v>715</v>
      </c>
      <c r="F95" s="82">
        <v>1581123</v>
      </c>
    </row>
    <row r="96" spans="1:6" x14ac:dyDescent="0.2">
      <c r="A96" t="s">
        <v>745</v>
      </c>
      <c r="E96" t="s">
        <v>365</v>
      </c>
      <c r="F96" s="82">
        <v>2949279</v>
      </c>
    </row>
    <row r="97" spans="1:6" x14ac:dyDescent="0.2">
      <c r="A97" t="s">
        <v>745</v>
      </c>
      <c r="E97" t="s">
        <v>213</v>
      </c>
      <c r="F97" s="82">
        <v>887895</v>
      </c>
    </row>
    <row r="98" spans="1:6" x14ac:dyDescent="0.2">
      <c r="A98" t="s">
        <v>745</v>
      </c>
      <c r="E98" t="s">
        <v>27</v>
      </c>
      <c r="F98" s="82">
        <v>6905285</v>
      </c>
    </row>
    <row r="99" spans="1:6" x14ac:dyDescent="0.2">
      <c r="A99" t="s">
        <v>745</v>
      </c>
      <c r="E99" t="s">
        <v>424</v>
      </c>
      <c r="F99" s="82">
        <v>1290273</v>
      </c>
    </row>
    <row r="100" spans="1:6" x14ac:dyDescent="0.2">
      <c r="A100" t="s">
        <v>745</v>
      </c>
      <c r="E100" t="s">
        <v>272</v>
      </c>
      <c r="F100" s="82">
        <v>1546841</v>
      </c>
    </row>
    <row r="101" spans="1:6" x14ac:dyDescent="0.2">
      <c r="A101" t="s">
        <v>745</v>
      </c>
      <c r="E101" t="s">
        <v>225</v>
      </c>
      <c r="F101" s="82">
        <v>1620213</v>
      </c>
    </row>
    <row r="102" spans="1:6" x14ac:dyDescent="0.2">
      <c r="A102" t="s">
        <v>745</v>
      </c>
      <c r="E102" t="s">
        <v>731</v>
      </c>
      <c r="F102" s="82">
        <v>2894340</v>
      </c>
    </row>
    <row r="103" spans="1:6" x14ac:dyDescent="0.2">
      <c r="A103" t="s">
        <v>745</v>
      </c>
      <c r="E103" t="s">
        <v>654</v>
      </c>
      <c r="F103" s="82">
        <v>1063375</v>
      </c>
    </row>
    <row r="104" spans="1:6" x14ac:dyDescent="0.2">
      <c r="A104" t="s">
        <v>745</v>
      </c>
      <c r="E104" t="s">
        <v>219</v>
      </c>
      <c r="F104" s="82">
        <v>6691943</v>
      </c>
    </row>
    <row r="105" spans="1:6" x14ac:dyDescent="0.2">
      <c r="A105" t="s">
        <v>745</v>
      </c>
      <c r="E105" t="s">
        <v>209</v>
      </c>
      <c r="F105" s="82">
        <v>627425</v>
      </c>
    </row>
    <row r="106" spans="1:6" x14ac:dyDescent="0.2">
      <c r="A106" t="s">
        <v>745</v>
      </c>
      <c r="E106" t="s">
        <v>168</v>
      </c>
      <c r="F106" s="82">
        <v>565790</v>
      </c>
    </row>
    <row r="107" spans="1:6" x14ac:dyDescent="0.2">
      <c r="A107" t="s">
        <v>745</v>
      </c>
      <c r="E107" t="s">
        <v>684</v>
      </c>
      <c r="F107" s="82">
        <v>1596925</v>
      </c>
    </row>
    <row r="108" spans="1:6" x14ac:dyDescent="0.2">
      <c r="A108" t="s">
        <v>745</v>
      </c>
      <c r="E108" t="s">
        <v>693</v>
      </c>
      <c r="F108" s="82">
        <v>1640524</v>
      </c>
    </row>
    <row r="109" spans="1:6" x14ac:dyDescent="0.2">
      <c r="A109" t="s">
        <v>745</v>
      </c>
      <c r="E109" t="s">
        <v>261</v>
      </c>
      <c r="F109" s="82">
        <v>1764875</v>
      </c>
    </row>
    <row r="110" spans="1:6" x14ac:dyDescent="0.2">
      <c r="A110" t="s">
        <v>745</v>
      </c>
      <c r="E110" t="s">
        <v>679</v>
      </c>
      <c r="F110" s="82">
        <v>2399925</v>
      </c>
    </row>
    <row r="111" spans="1:6" x14ac:dyDescent="0.2">
      <c r="A111" t="s">
        <v>745</v>
      </c>
      <c r="E111" t="s">
        <v>237</v>
      </c>
      <c r="F111" s="82">
        <v>1282391</v>
      </c>
    </row>
    <row r="112" spans="1:6" x14ac:dyDescent="0.2">
      <c r="A112" t="s">
        <v>745</v>
      </c>
      <c r="E112" t="s">
        <v>396</v>
      </c>
      <c r="F112" s="82">
        <v>2601660</v>
      </c>
    </row>
    <row r="113" spans="1:6" x14ac:dyDescent="0.2">
      <c r="A113" t="s">
        <v>745</v>
      </c>
      <c r="E113" t="s">
        <v>304</v>
      </c>
      <c r="F113" s="82">
        <v>4359096</v>
      </c>
    </row>
    <row r="114" spans="1:6" x14ac:dyDescent="0.2">
      <c r="A114" t="s">
        <v>745</v>
      </c>
      <c r="E114" t="s">
        <v>430</v>
      </c>
      <c r="F114" s="82">
        <v>1979310</v>
      </c>
    </row>
    <row r="115" spans="1:6" x14ac:dyDescent="0.2">
      <c r="A115" t="s">
        <v>745</v>
      </c>
      <c r="E115" t="s">
        <v>643</v>
      </c>
      <c r="F115" s="82">
        <v>5265415</v>
      </c>
    </row>
    <row r="116" spans="1:6" x14ac:dyDescent="0.2">
      <c r="A116" t="s">
        <v>745</v>
      </c>
      <c r="E116" t="s">
        <v>367</v>
      </c>
      <c r="F116" s="82">
        <v>3164481</v>
      </c>
    </row>
    <row r="117" spans="1:6" x14ac:dyDescent="0.2">
      <c r="A117" t="s">
        <v>745</v>
      </c>
      <c r="E117" t="s">
        <v>723</v>
      </c>
      <c r="F117" s="82">
        <v>2682454</v>
      </c>
    </row>
    <row r="118" spans="1:6" x14ac:dyDescent="0.2">
      <c r="A118" t="s">
        <v>745</v>
      </c>
      <c r="E118" t="s">
        <v>191</v>
      </c>
      <c r="F118" s="82">
        <v>835390</v>
      </c>
    </row>
    <row r="119" spans="1:6" x14ac:dyDescent="0.2">
      <c r="A119" t="s">
        <v>745</v>
      </c>
      <c r="E119" t="s">
        <v>656</v>
      </c>
      <c r="F119" s="82">
        <v>902348</v>
      </c>
    </row>
    <row r="120" spans="1:6" x14ac:dyDescent="0.2">
      <c r="A120" t="s">
        <v>745</v>
      </c>
      <c r="E120" t="s">
        <v>233</v>
      </c>
      <c r="F120" s="82">
        <v>1432655</v>
      </c>
    </row>
    <row r="121" spans="1:6" x14ac:dyDescent="0.2">
      <c r="A121" t="s">
        <v>745</v>
      </c>
      <c r="E121" t="s">
        <v>280</v>
      </c>
      <c r="F121" s="82">
        <v>1814274</v>
      </c>
    </row>
    <row r="122" spans="1:6" x14ac:dyDescent="0.2">
      <c r="A122" t="s">
        <v>745</v>
      </c>
      <c r="E122" t="s">
        <v>434</v>
      </c>
      <c r="F122" s="82">
        <v>654475</v>
      </c>
    </row>
    <row r="123" spans="1:6" x14ac:dyDescent="0.2">
      <c r="A123" t="s">
        <v>745</v>
      </c>
      <c r="E123" t="s">
        <v>729</v>
      </c>
      <c r="F123" s="82">
        <v>1482158</v>
      </c>
    </row>
    <row r="124" spans="1:6" x14ac:dyDescent="0.2">
      <c r="A124" t="s">
        <v>745</v>
      </c>
      <c r="E124" t="s">
        <v>711</v>
      </c>
      <c r="F124" s="82">
        <v>2940925</v>
      </c>
    </row>
    <row r="125" spans="1:6" x14ac:dyDescent="0.2">
      <c r="A125" t="s">
        <v>745</v>
      </c>
      <c r="E125" t="s">
        <v>418</v>
      </c>
      <c r="F125" s="82">
        <v>2229234</v>
      </c>
    </row>
    <row r="126" spans="1:6" x14ac:dyDescent="0.2">
      <c r="A126" t="s">
        <v>745</v>
      </c>
      <c r="E126" t="s">
        <v>369</v>
      </c>
      <c r="F126" s="82">
        <v>771886</v>
      </c>
    </row>
    <row r="127" spans="1:6" x14ac:dyDescent="0.2">
      <c r="A127" t="s">
        <v>745</v>
      </c>
      <c r="E127" t="s">
        <v>408</v>
      </c>
      <c r="F127" s="82">
        <v>363950</v>
      </c>
    </row>
    <row r="128" spans="1:6" x14ac:dyDescent="0.2">
      <c r="A128" t="s">
        <v>745</v>
      </c>
      <c r="E128" t="s">
        <v>664</v>
      </c>
      <c r="F128" s="82">
        <v>1098240</v>
      </c>
    </row>
    <row r="129" spans="1:6" x14ac:dyDescent="0.2">
      <c r="A129" t="s">
        <v>745</v>
      </c>
      <c r="E129" t="s">
        <v>335</v>
      </c>
      <c r="F129" s="82">
        <v>805800</v>
      </c>
    </row>
    <row r="130" spans="1:6" x14ac:dyDescent="0.2">
      <c r="A130" t="s">
        <v>745</v>
      </c>
      <c r="E130" t="s">
        <v>363</v>
      </c>
      <c r="F130" s="82">
        <v>2828210</v>
      </c>
    </row>
    <row r="131" spans="1:6" x14ac:dyDescent="0.2">
      <c r="A131" t="s">
        <v>745</v>
      </c>
      <c r="E131" t="s">
        <v>677</v>
      </c>
      <c r="F131" s="82">
        <v>1282998</v>
      </c>
    </row>
    <row r="132" spans="1:6" x14ac:dyDescent="0.2">
      <c r="A132" t="s">
        <v>745</v>
      </c>
      <c r="E132" t="s">
        <v>178</v>
      </c>
      <c r="F132" s="82">
        <v>4787151</v>
      </c>
    </row>
    <row r="133" spans="1:6" x14ac:dyDescent="0.2">
      <c r="A133" t="s">
        <v>745</v>
      </c>
      <c r="E133" t="s">
        <v>511</v>
      </c>
      <c r="F133" s="82">
        <v>23800</v>
      </c>
    </row>
    <row r="134" spans="1:6" x14ac:dyDescent="0.2">
      <c r="A134" t="s">
        <v>745</v>
      </c>
      <c r="E134" t="s">
        <v>285</v>
      </c>
      <c r="F134" s="82">
        <v>2150150</v>
      </c>
    </row>
    <row r="135" spans="1:6" x14ac:dyDescent="0.2">
      <c r="A135" t="s">
        <v>745</v>
      </c>
      <c r="E135" t="s">
        <v>686</v>
      </c>
      <c r="F135" s="82">
        <v>71775</v>
      </c>
    </row>
    <row r="136" spans="1:6" x14ac:dyDescent="0.2">
      <c r="A136" t="s">
        <v>745</v>
      </c>
      <c r="E136" t="s">
        <v>206</v>
      </c>
      <c r="F136" s="82">
        <v>967085</v>
      </c>
    </row>
    <row r="137" spans="1:6" x14ac:dyDescent="0.2">
      <c r="A137" t="s">
        <v>745</v>
      </c>
      <c r="E137" t="s">
        <v>707</v>
      </c>
      <c r="F137" s="82">
        <v>3091693</v>
      </c>
    </row>
    <row r="138" spans="1:6" x14ac:dyDescent="0.2">
      <c r="A138" t="s">
        <v>745</v>
      </c>
      <c r="E138" t="s">
        <v>669</v>
      </c>
      <c r="F138" s="82">
        <v>1345377</v>
      </c>
    </row>
    <row r="139" spans="1:6" x14ac:dyDescent="0.2">
      <c r="A139" t="s">
        <v>745</v>
      </c>
      <c r="E139" t="s">
        <v>751</v>
      </c>
      <c r="F139" s="82">
        <v>6261139</v>
      </c>
    </row>
    <row r="140" spans="1:6" x14ac:dyDescent="0.2">
      <c r="A140" t="s">
        <v>745</v>
      </c>
      <c r="E140" t="s">
        <v>621</v>
      </c>
      <c r="F140" s="82">
        <v>822695</v>
      </c>
    </row>
    <row r="141" spans="1:6" x14ac:dyDescent="0.2">
      <c r="A141" t="s">
        <v>745</v>
      </c>
      <c r="E141" t="s">
        <v>675</v>
      </c>
      <c r="F141" s="82">
        <v>1121825</v>
      </c>
    </row>
    <row r="142" spans="1:6" x14ac:dyDescent="0.2">
      <c r="A142" t="s">
        <v>745</v>
      </c>
      <c r="E142" t="s">
        <v>673</v>
      </c>
      <c r="F142" s="82">
        <v>4108185</v>
      </c>
    </row>
    <row r="143" spans="1:6" x14ac:dyDescent="0.2">
      <c r="A143" t="s">
        <v>745</v>
      </c>
      <c r="E143" t="s">
        <v>215</v>
      </c>
      <c r="F143" s="82">
        <v>269555</v>
      </c>
    </row>
    <row r="144" spans="1:6" x14ac:dyDescent="0.2">
      <c r="A144" t="s">
        <v>745</v>
      </c>
      <c r="E144" t="s">
        <v>465</v>
      </c>
      <c r="F144" s="82">
        <v>4078420</v>
      </c>
    </row>
    <row r="145" spans="1:6" x14ac:dyDescent="0.2">
      <c r="A145" t="s">
        <v>745</v>
      </c>
      <c r="E145" t="s">
        <v>241</v>
      </c>
      <c r="F145" s="82">
        <v>1597825</v>
      </c>
    </row>
    <row r="146" spans="1:6" x14ac:dyDescent="0.2">
      <c r="A146" t="s">
        <v>745</v>
      </c>
      <c r="E146" t="s">
        <v>361</v>
      </c>
      <c r="F146" s="82">
        <v>1197000</v>
      </c>
    </row>
    <row r="147" spans="1:6" x14ac:dyDescent="0.2">
      <c r="A147" t="s">
        <v>745</v>
      </c>
      <c r="E147" t="s">
        <v>221</v>
      </c>
      <c r="F147" s="82">
        <v>1637539</v>
      </c>
    </row>
    <row r="148" spans="1:6" x14ac:dyDescent="0.2">
      <c r="A148" t="s">
        <v>745</v>
      </c>
      <c r="E148" t="s">
        <v>463</v>
      </c>
      <c r="F148" s="82">
        <v>418400</v>
      </c>
    </row>
    <row r="149" spans="1:6" x14ac:dyDescent="0.2">
      <c r="A149" t="s">
        <v>745</v>
      </c>
      <c r="E149" t="s">
        <v>475</v>
      </c>
      <c r="F149" s="82">
        <v>431275</v>
      </c>
    </row>
    <row r="150" spans="1:6" x14ac:dyDescent="0.2">
      <c r="A150" t="s">
        <v>745</v>
      </c>
      <c r="E150" t="s">
        <v>131</v>
      </c>
      <c r="F150" s="82">
        <v>3122653</v>
      </c>
    </row>
    <row r="151" spans="1:6" x14ac:dyDescent="0.2">
      <c r="A151" t="s">
        <v>745</v>
      </c>
      <c r="E151" t="s">
        <v>129</v>
      </c>
      <c r="F151" s="82">
        <v>3028135</v>
      </c>
    </row>
    <row r="152" spans="1:6" x14ac:dyDescent="0.2">
      <c r="A152" t="s">
        <v>745</v>
      </c>
      <c r="E152" t="s">
        <v>270</v>
      </c>
      <c r="F152" s="82">
        <v>3781769</v>
      </c>
    </row>
    <row r="153" spans="1:6" x14ac:dyDescent="0.2">
      <c r="A153" t="s">
        <v>745</v>
      </c>
      <c r="E153" t="s">
        <v>197</v>
      </c>
      <c r="F153" s="82">
        <v>4442110</v>
      </c>
    </row>
    <row r="154" spans="1:6" x14ac:dyDescent="0.2">
      <c r="A154" t="s">
        <v>745</v>
      </c>
      <c r="E154" t="s">
        <v>28</v>
      </c>
      <c r="F154" s="82">
        <v>5397455</v>
      </c>
    </row>
    <row r="155" spans="1:6" x14ac:dyDescent="0.2">
      <c r="A155" t="s">
        <v>745</v>
      </c>
      <c r="E155" t="s">
        <v>58</v>
      </c>
      <c r="F155" s="82">
        <v>1305550</v>
      </c>
    </row>
    <row r="156" spans="1:6" x14ac:dyDescent="0.2">
      <c r="A156" t="s">
        <v>745</v>
      </c>
      <c r="E156" t="s">
        <v>186</v>
      </c>
      <c r="F156" s="82">
        <v>1215090</v>
      </c>
    </row>
    <row r="157" spans="1:6" x14ac:dyDescent="0.2">
      <c r="A157" t="s">
        <v>745</v>
      </c>
      <c r="E157" t="s">
        <v>54</v>
      </c>
      <c r="F157" s="82">
        <v>872534</v>
      </c>
    </row>
    <row r="158" spans="1:6" x14ac:dyDescent="0.2">
      <c r="A158" t="s">
        <v>745</v>
      </c>
      <c r="E158" t="s">
        <v>705</v>
      </c>
      <c r="F158" s="82">
        <v>1124610</v>
      </c>
    </row>
    <row r="159" spans="1:6" x14ac:dyDescent="0.2">
      <c r="A159" t="s">
        <v>745</v>
      </c>
      <c r="E159" t="s">
        <v>499</v>
      </c>
      <c r="F159" s="82">
        <v>2843330</v>
      </c>
    </row>
    <row r="160" spans="1:6" x14ac:dyDescent="0.2">
      <c r="A160" t="s">
        <v>745</v>
      </c>
      <c r="E160" t="s">
        <v>725</v>
      </c>
      <c r="F160" s="82">
        <v>378550</v>
      </c>
    </row>
    <row r="161" spans="1:6" x14ac:dyDescent="0.2">
      <c r="A161" t="s">
        <v>745</v>
      </c>
      <c r="E161" t="s">
        <v>249</v>
      </c>
      <c r="F161" s="82">
        <v>982425</v>
      </c>
    </row>
    <row r="162" spans="1:6" x14ac:dyDescent="0.2">
      <c r="A162" t="s">
        <v>745</v>
      </c>
      <c r="E162" t="s">
        <v>32</v>
      </c>
      <c r="F162" s="82">
        <v>4649272</v>
      </c>
    </row>
    <row r="163" spans="1:6" x14ac:dyDescent="0.2">
      <c r="A163" t="s">
        <v>745</v>
      </c>
      <c r="E163" t="s">
        <v>406</v>
      </c>
      <c r="F163" s="82">
        <v>799080</v>
      </c>
    </row>
    <row r="164" spans="1:6" x14ac:dyDescent="0.2">
      <c r="A164" t="s">
        <v>745</v>
      </c>
      <c r="E164" t="s">
        <v>658</v>
      </c>
      <c r="F164" s="82">
        <v>2435155</v>
      </c>
    </row>
    <row r="165" spans="1:6" x14ac:dyDescent="0.2">
      <c r="A165" t="s">
        <v>745</v>
      </c>
      <c r="E165" t="s">
        <v>99</v>
      </c>
      <c r="F165" s="82">
        <v>8047515</v>
      </c>
    </row>
    <row r="166" spans="1:6" x14ac:dyDescent="0.2">
      <c r="A166" t="s">
        <v>745</v>
      </c>
      <c r="E166" t="s">
        <v>645</v>
      </c>
      <c r="F166" s="82">
        <v>275530</v>
      </c>
    </row>
    <row r="167" spans="1:6" x14ac:dyDescent="0.2">
      <c r="A167" t="s">
        <v>745</v>
      </c>
      <c r="E167" t="s">
        <v>391</v>
      </c>
      <c r="F167" s="82">
        <v>880480</v>
      </c>
    </row>
    <row r="168" spans="1:6" x14ac:dyDescent="0.2">
      <c r="A168" t="s">
        <v>745</v>
      </c>
      <c r="E168" t="s">
        <v>310</v>
      </c>
      <c r="F168" s="82">
        <v>2969601</v>
      </c>
    </row>
    <row r="169" spans="1:6" x14ac:dyDescent="0.2">
      <c r="A169" t="s">
        <v>745</v>
      </c>
      <c r="E169" t="s">
        <v>26</v>
      </c>
      <c r="F169" s="82">
        <v>993165</v>
      </c>
    </row>
    <row r="170" spans="1:6" x14ac:dyDescent="0.2">
      <c r="A170" t="s">
        <v>745</v>
      </c>
      <c r="E170" t="s">
        <v>251</v>
      </c>
      <c r="F170" s="82">
        <v>3287555</v>
      </c>
    </row>
    <row r="171" spans="1:6" x14ac:dyDescent="0.2">
      <c r="A171" t="s">
        <v>745</v>
      </c>
      <c r="E171" t="s">
        <v>454</v>
      </c>
      <c r="F171" s="82">
        <v>1950774</v>
      </c>
    </row>
    <row r="172" spans="1:6" x14ac:dyDescent="0.2">
      <c r="A172" t="s">
        <v>745</v>
      </c>
      <c r="E172" t="s">
        <v>64</v>
      </c>
      <c r="F172" s="82">
        <v>493000</v>
      </c>
    </row>
    <row r="173" spans="1:6" x14ac:dyDescent="0.2">
      <c r="A173" t="s">
        <v>745</v>
      </c>
      <c r="E173" t="s">
        <v>263</v>
      </c>
      <c r="F173" s="82">
        <v>2075935</v>
      </c>
    </row>
    <row r="174" spans="1:6" x14ac:dyDescent="0.2">
      <c r="A174" t="s">
        <v>745</v>
      </c>
      <c r="E174" t="s">
        <v>452</v>
      </c>
      <c r="F174" s="82">
        <v>3418226</v>
      </c>
    </row>
    <row r="175" spans="1:6" x14ac:dyDescent="0.2">
      <c r="A175" t="s">
        <v>745</v>
      </c>
      <c r="E175" t="s">
        <v>420</v>
      </c>
      <c r="F175" s="82">
        <v>2841749</v>
      </c>
    </row>
    <row r="176" spans="1:6" x14ac:dyDescent="0.2">
      <c r="A176" t="s">
        <v>745</v>
      </c>
      <c r="E176" t="s">
        <v>331</v>
      </c>
      <c r="F176" s="82">
        <v>1249790</v>
      </c>
    </row>
    <row r="177" spans="1:6" x14ac:dyDescent="0.2">
      <c r="A177" t="s">
        <v>745</v>
      </c>
      <c r="E177" t="s">
        <v>245</v>
      </c>
      <c r="F177" s="82">
        <v>2820105</v>
      </c>
    </row>
    <row r="178" spans="1:6" x14ac:dyDescent="0.2">
      <c r="A178" t="s">
        <v>745</v>
      </c>
      <c r="E178" t="s">
        <v>45</v>
      </c>
      <c r="F178" s="82">
        <v>1261895</v>
      </c>
    </row>
    <row r="179" spans="1:6" x14ac:dyDescent="0.2">
      <c r="A179" t="s">
        <v>745</v>
      </c>
      <c r="E179" t="s">
        <v>104</v>
      </c>
      <c r="F179" s="82">
        <v>9981135</v>
      </c>
    </row>
    <row r="180" spans="1:6" x14ac:dyDescent="0.2">
      <c r="A180" t="s">
        <v>745</v>
      </c>
      <c r="E180" t="s">
        <v>308</v>
      </c>
      <c r="F180" s="82">
        <v>7935972</v>
      </c>
    </row>
    <row r="181" spans="1:6" x14ac:dyDescent="0.2">
      <c r="A181" t="s">
        <v>745</v>
      </c>
      <c r="E181" t="s">
        <v>289</v>
      </c>
      <c r="F181" s="82">
        <v>1846256</v>
      </c>
    </row>
    <row r="182" spans="1:6" x14ac:dyDescent="0.2">
      <c r="A182" t="s">
        <v>745</v>
      </c>
      <c r="E182" t="s">
        <v>450</v>
      </c>
      <c r="F182" s="82">
        <v>412555</v>
      </c>
    </row>
    <row r="183" spans="1:6" x14ac:dyDescent="0.2">
      <c r="A183" t="s">
        <v>745</v>
      </c>
      <c r="E183" t="s">
        <v>483</v>
      </c>
      <c r="F183" s="82">
        <v>570100</v>
      </c>
    </row>
    <row r="184" spans="1:6" x14ac:dyDescent="0.2">
      <c r="A184" t="s">
        <v>745</v>
      </c>
      <c r="E184" t="s">
        <v>231</v>
      </c>
      <c r="F184" s="82">
        <v>1943851</v>
      </c>
    </row>
    <row r="185" spans="1:6" x14ac:dyDescent="0.2">
      <c r="A185" t="s">
        <v>745</v>
      </c>
      <c r="E185" t="s">
        <v>404</v>
      </c>
      <c r="F185" s="82">
        <v>1477750</v>
      </c>
    </row>
    <row r="186" spans="1:6" x14ac:dyDescent="0.2">
      <c r="A186" t="s">
        <v>745</v>
      </c>
      <c r="E186" t="s">
        <v>229</v>
      </c>
      <c r="F186" s="82">
        <v>1986322</v>
      </c>
    </row>
    <row r="187" spans="1:6" x14ac:dyDescent="0.2">
      <c r="A187" t="s">
        <v>745</v>
      </c>
      <c r="E187" t="s">
        <v>324</v>
      </c>
      <c r="F187" s="82">
        <v>1180370</v>
      </c>
    </row>
    <row r="188" spans="1:6" x14ac:dyDescent="0.2">
      <c r="A188" t="s">
        <v>745</v>
      </c>
      <c r="E188" t="s">
        <v>426</v>
      </c>
      <c r="F188" s="82">
        <v>1952345</v>
      </c>
    </row>
    <row r="189" spans="1:6" x14ac:dyDescent="0.2">
      <c r="A189" t="s">
        <v>745</v>
      </c>
      <c r="E189" t="s">
        <v>416</v>
      </c>
      <c r="F189" s="82">
        <v>1389105</v>
      </c>
    </row>
    <row r="190" spans="1:6" x14ac:dyDescent="0.2">
      <c r="A190" t="s">
        <v>745</v>
      </c>
      <c r="E190" t="s">
        <v>349</v>
      </c>
      <c r="F190" s="82">
        <v>72075</v>
      </c>
    </row>
    <row r="191" spans="1:6" x14ac:dyDescent="0.2">
      <c r="A191" t="s">
        <v>745</v>
      </c>
      <c r="E191" t="s">
        <v>257</v>
      </c>
      <c r="F191" s="82">
        <v>1222658</v>
      </c>
    </row>
    <row r="192" spans="1:6" x14ac:dyDescent="0.2">
      <c r="A192" t="s">
        <v>745</v>
      </c>
      <c r="E192" t="s">
        <v>223</v>
      </c>
      <c r="F192" s="82">
        <v>1231085</v>
      </c>
    </row>
    <row r="193" spans="1:6" x14ac:dyDescent="0.2">
      <c r="A193" t="s">
        <v>745</v>
      </c>
      <c r="E193" t="s">
        <v>353</v>
      </c>
      <c r="F193" s="82">
        <v>831375</v>
      </c>
    </row>
    <row r="194" spans="1:6" x14ac:dyDescent="0.2">
      <c r="A194" t="s">
        <v>745</v>
      </c>
      <c r="E194" t="s">
        <v>133</v>
      </c>
      <c r="F194" s="82">
        <v>2503621</v>
      </c>
    </row>
    <row r="195" spans="1:6" x14ac:dyDescent="0.2">
      <c r="A195" t="s">
        <v>745</v>
      </c>
      <c r="E195" t="s">
        <v>276</v>
      </c>
      <c r="F195" s="82">
        <v>1407400</v>
      </c>
    </row>
    <row r="196" spans="1:6" x14ac:dyDescent="0.2">
      <c r="A196" t="s">
        <v>745</v>
      </c>
      <c r="E196" t="s">
        <v>265</v>
      </c>
      <c r="F196" s="82">
        <v>2261999</v>
      </c>
    </row>
    <row r="197" spans="1:6" x14ac:dyDescent="0.2">
      <c r="A197" t="s">
        <v>745</v>
      </c>
      <c r="E197" t="s">
        <v>442</v>
      </c>
      <c r="F197" s="82">
        <v>1835810</v>
      </c>
    </row>
    <row r="198" spans="1:6" x14ac:dyDescent="0.2">
      <c r="A198" t="s">
        <v>745</v>
      </c>
      <c r="E198" t="s">
        <v>422</v>
      </c>
      <c r="F198" s="82">
        <v>1286210</v>
      </c>
    </row>
    <row r="199" spans="1:6" x14ac:dyDescent="0.2">
      <c r="A199" t="s">
        <v>745</v>
      </c>
      <c r="E199" t="s">
        <v>487</v>
      </c>
      <c r="F199" s="82">
        <v>884200</v>
      </c>
    </row>
    <row r="200" spans="1:6" x14ac:dyDescent="0.2">
      <c r="A200" t="s">
        <v>745</v>
      </c>
      <c r="E200" t="s">
        <v>436</v>
      </c>
      <c r="F200" s="82">
        <v>1224700</v>
      </c>
    </row>
    <row r="201" spans="1:6" x14ac:dyDescent="0.2">
      <c r="A201" t="s">
        <v>745</v>
      </c>
      <c r="E201" t="s">
        <v>375</v>
      </c>
      <c r="F201" s="82">
        <v>2046140</v>
      </c>
    </row>
    <row r="202" spans="1:6" x14ac:dyDescent="0.2">
      <c r="A202" t="s">
        <v>745</v>
      </c>
      <c r="E202" t="s">
        <v>239</v>
      </c>
      <c r="F202" s="82">
        <v>1224760</v>
      </c>
    </row>
    <row r="203" spans="1:6" x14ac:dyDescent="0.2">
      <c r="A203" t="s">
        <v>745</v>
      </c>
      <c r="E203" t="s">
        <v>489</v>
      </c>
      <c r="F203" s="82">
        <v>1208595</v>
      </c>
    </row>
    <row r="204" spans="1:6" x14ac:dyDescent="0.2">
      <c r="A204" t="s">
        <v>745</v>
      </c>
      <c r="E204" t="s">
        <v>503</v>
      </c>
      <c r="F204" s="82">
        <v>582450</v>
      </c>
    </row>
    <row r="205" spans="1:6" x14ac:dyDescent="0.2">
      <c r="A205" t="s">
        <v>745</v>
      </c>
      <c r="E205" t="s">
        <v>479</v>
      </c>
      <c r="F205" s="82">
        <v>826900</v>
      </c>
    </row>
    <row r="206" spans="1:6" x14ac:dyDescent="0.2">
      <c r="A206" t="s">
        <v>745</v>
      </c>
      <c r="E206" t="s">
        <v>721</v>
      </c>
      <c r="F206" s="82">
        <v>842183</v>
      </c>
    </row>
    <row r="207" spans="1:6" x14ac:dyDescent="0.2">
      <c r="A207" t="s">
        <v>745</v>
      </c>
      <c r="E207" t="s">
        <v>318</v>
      </c>
      <c r="F207" s="82">
        <v>9323179</v>
      </c>
    </row>
    <row r="208" spans="1:6" x14ac:dyDescent="0.2">
      <c r="A208" t="s">
        <v>745</v>
      </c>
      <c r="E208" t="s">
        <v>180</v>
      </c>
      <c r="F208" s="82">
        <v>7057537</v>
      </c>
    </row>
    <row r="209" spans="1:6" x14ac:dyDescent="0.2">
      <c r="A209" t="s">
        <v>745</v>
      </c>
      <c r="E209" t="s">
        <v>377</v>
      </c>
      <c r="F209" s="82">
        <v>503000</v>
      </c>
    </row>
    <row r="210" spans="1:6" x14ac:dyDescent="0.2">
      <c r="A210" t="s">
        <v>745</v>
      </c>
      <c r="E210" t="s">
        <v>400</v>
      </c>
      <c r="F210" s="82">
        <v>2134120</v>
      </c>
    </row>
    <row r="211" spans="1:6" x14ac:dyDescent="0.2">
      <c r="A211" t="s">
        <v>745</v>
      </c>
      <c r="E211" t="s">
        <v>148</v>
      </c>
      <c r="F211" s="82">
        <v>739150</v>
      </c>
    </row>
    <row r="212" spans="1:6" x14ac:dyDescent="0.2">
      <c r="A212" t="s">
        <v>745</v>
      </c>
      <c r="E212" t="s">
        <v>695</v>
      </c>
      <c r="F212" s="82">
        <v>874880</v>
      </c>
    </row>
    <row r="213" spans="1:6" x14ac:dyDescent="0.2">
      <c r="A213" t="s">
        <v>745</v>
      </c>
      <c r="E213" t="s">
        <v>202</v>
      </c>
      <c r="F213" s="82">
        <v>1536310</v>
      </c>
    </row>
    <row r="214" spans="1:6" x14ac:dyDescent="0.2">
      <c r="A214" t="s">
        <v>745</v>
      </c>
      <c r="E214" t="s">
        <v>291</v>
      </c>
      <c r="F214" s="82">
        <v>7381119</v>
      </c>
    </row>
    <row r="215" spans="1:6" x14ac:dyDescent="0.2">
      <c r="A215" t="s">
        <v>745</v>
      </c>
      <c r="E215" t="s">
        <v>633</v>
      </c>
      <c r="F215" s="82">
        <v>327387</v>
      </c>
    </row>
    <row r="216" spans="1:6" x14ac:dyDescent="0.2">
      <c r="A216" t="s">
        <v>745</v>
      </c>
      <c r="E216" t="s">
        <v>306</v>
      </c>
      <c r="F216" s="82">
        <v>9168074</v>
      </c>
    </row>
    <row r="217" spans="1:6" x14ac:dyDescent="0.2">
      <c r="A217" t="s">
        <v>745</v>
      </c>
      <c r="E217" t="s">
        <v>255</v>
      </c>
      <c r="F217" s="82">
        <v>161250</v>
      </c>
    </row>
    <row r="218" spans="1:6" x14ac:dyDescent="0.2">
      <c r="A218" t="s">
        <v>745</v>
      </c>
      <c r="E218" t="s">
        <v>467</v>
      </c>
      <c r="F218" s="82">
        <v>1444655</v>
      </c>
    </row>
    <row r="219" spans="1:6" x14ac:dyDescent="0.2">
      <c r="A219" t="s">
        <v>745</v>
      </c>
      <c r="E219" t="s">
        <v>703</v>
      </c>
      <c r="F219" s="82">
        <v>4993785</v>
      </c>
    </row>
    <row r="220" spans="1:6" x14ac:dyDescent="0.2">
      <c r="A220" t="s">
        <v>745</v>
      </c>
      <c r="E220" t="s">
        <v>176</v>
      </c>
      <c r="F220" s="82">
        <v>392630</v>
      </c>
    </row>
    <row r="221" spans="1:6" x14ac:dyDescent="0.2">
      <c r="A221" t="s">
        <v>745</v>
      </c>
      <c r="E221" t="s">
        <v>320</v>
      </c>
      <c r="F221" s="82">
        <v>1326270</v>
      </c>
    </row>
    <row r="222" spans="1:6" x14ac:dyDescent="0.2">
      <c r="A222" t="s">
        <v>745</v>
      </c>
      <c r="E222" t="s">
        <v>97</v>
      </c>
      <c r="F222" s="82">
        <v>4639025</v>
      </c>
    </row>
    <row r="223" spans="1:6" x14ac:dyDescent="0.2">
      <c r="A223" t="s">
        <v>745</v>
      </c>
      <c r="E223" t="s">
        <v>473</v>
      </c>
      <c r="F223" s="82">
        <v>1865885</v>
      </c>
    </row>
    <row r="224" spans="1:6" x14ac:dyDescent="0.2">
      <c r="A224" t="s">
        <v>745</v>
      </c>
      <c r="E224" t="s">
        <v>227</v>
      </c>
      <c r="F224" s="82">
        <v>1336720</v>
      </c>
    </row>
    <row r="225" spans="1:6" x14ac:dyDescent="0.2">
      <c r="A225" t="s">
        <v>745</v>
      </c>
      <c r="E225" t="s">
        <v>357</v>
      </c>
      <c r="F225" s="82">
        <v>1811268</v>
      </c>
    </row>
    <row r="226" spans="1:6" x14ac:dyDescent="0.2">
      <c r="A226" t="s">
        <v>745</v>
      </c>
      <c r="E226" t="s">
        <v>371</v>
      </c>
      <c r="F226" s="82">
        <v>1508297</v>
      </c>
    </row>
    <row r="227" spans="1:6" x14ac:dyDescent="0.2">
      <c r="A227" t="s">
        <v>745</v>
      </c>
      <c r="E227" t="s">
        <v>296</v>
      </c>
      <c r="F227" s="82">
        <v>1373500</v>
      </c>
    </row>
    <row r="228" spans="1:6" x14ac:dyDescent="0.2">
      <c r="A228" t="s">
        <v>745</v>
      </c>
      <c r="E228" t="s">
        <v>174</v>
      </c>
      <c r="F228" s="82">
        <v>1354570</v>
      </c>
    </row>
    <row r="229" spans="1:6" x14ac:dyDescent="0.2">
      <c r="A229" t="s">
        <v>745</v>
      </c>
      <c r="E229" t="s">
        <v>394</v>
      </c>
      <c r="F229" s="82">
        <v>1220480</v>
      </c>
    </row>
    <row r="230" spans="1:6" x14ac:dyDescent="0.2">
      <c r="A230" t="s">
        <v>745</v>
      </c>
      <c r="E230" t="s">
        <v>124</v>
      </c>
      <c r="F230" s="82">
        <v>2356375</v>
      </c>
    </row>
    <row r="231" spans="1:6" x14ac:dyDescent="0.2">
      <c r="A231" t="s">
        <v>745</v>
      </c>
      <c r="E231" t="s">
        <v>412</v>
      </c>
      <c r="F231" s="82">
        <v>890670</v>
      </c>
    </row>
    <row r="232" spans="1:6" x14ac:dyDescent="0.2">
      <c r="A232" t="s">
        <v>745</v>
      </c>
      <c r="E232" t="s">
        <v>60</v>
      </c>
      <c r="F232" s="82">
        <v>285550</v>
      </c>
    </row>
    <row r="233" spans="1:6" x14ac:dyDescent="0.2">
      <c r="A233" t="s">
        <v>745</v>
      </c>
      <c r="E233" t="s">
        <v>259</v>
      </c>
      <c r="F233" s="82">
        <v>1774346</v>
      </c>
    </row>
    <row r="234" spans="1:6" x14ac:dyDescent="0.2">
      <c r="A234" t="s">
        <v>745</v>
      </c>
      <c r="E234" t="s">
        <v>31</v>
      </c>
      <c r="F234" s="82">
        <v>520450</v>
      </c>
    </row>
    <row r="235" spans="1:6" x14ac:dyDescent="0.2">
      <c r="A235" t="s">
        <v>745</v>
      </c>
      <c r="E235" t="s">
        <v>717</v>
      </c>
      <c r="F235" s="82">
        <v>771246</v>
      </c>
    </row>
    <row r="236" spans="1:6" x14ac:dyDescent="0.2">
      <c r="A236" t="s">
        <v>745</v>
      </c>
      <c r="E236" t="s">
        <v>195</v>
      </c>
      <c r="F236" s="82">
        <v>710000</v>
      </c>
    </row>
    <row r="237" spans="1:6" x14ac:dyDescent="0.2">
      <c r="A237" t="s">
        <v>745</v>
      </c>
      <c r="E237" t="s">
        <v>641</v>
      </c>
      <c r="F237" s="82">
        <v>303700</v>
      </c>
    </row>
    <row r="238" spans="1:6" x14ac:dyDescent="0.2">
      <c r="A238" t="s">
        <v>745</v>
      </c>
      <c r="E238" t="s">
        <v>428</v>
      </c>
      <c r="F238" s="82">
        <v>1090925</v>
      </c>
    </row>
    <row r="239" spans="1:6" x14ac:dyDescent="0.2">
      <c r="A239" t="s">
        <v>745</v>
      </c>
      <c r="E239" t="s">
        <v>135</v>
      </c>
      <c r="F239" s="82">
        <v>3683225</v>
      </c>
    </row>
    <row r="240" spans="1:6" x14ac:dyDescent="0.2">
      <c r="A240" t="s">
        <v>745</v>
      </c>
      <c r="E240" t="s">
        <v>35</v>
      </c>
      <c r="F240" s="82">
        <v>1496805</v>
      </c>
    </row>
    <row r="241" spans="1:6" x14ac:dyDescent="0.2">
      <c r="A241" t="s">
        <v>745</v>
      </c>
      <c r="E241" t="s">
        <v>170</v>
      </c>
      <c r="F241" s="82">
        <v>3116485</v>
      </c>
    </row>
    <row r="242" spans="1:6" x14ac:dyDescent="0.2">
      <c r="A242" t="s">
        <v>745</v>
      </c>
      <c r="E242" t="s">
        <v>339</v>
      </c>
      <c r="F242" s="82">
        <v>1477250</v>
      </c>
    </row>
    <row r="243" spans="1:6" x14ac:dyDescent="0.2">
      <c r="F243" s="82">
        <f>SUM(F2:F242)</f>
        <v>536004343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SAP_UR_ENERO</vt:lpstr>
      <vt:lpstr>SAP_UR_ENERO_ANEXO</vt:lpstr>
      <vt:lpstr>Hoja2</vt:lpstr>
      <vt:lpstr>SAP_UR_ENERO!Área_de_impresión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Valderrama Cisternas, Pedro</cp:lastModifiedBy>
  <cp:lastPrinted>2013-01-11T12:43:17Z</cp:lastPrinted>
  <dcterms:created xsi:type="dcterms:W3CDTF">1999-08-24T15:50:27Z</dcterms:created>
  <dcterms:modified xsi:type="dcterms:W3CDTF">2023-01-24T20:55:24Z</dcterms:modified>
</cp:coreProperties>
</file>