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685" firstSheet="1" activeTab="1"/>
  </bookViews>
  <sheets>
    <sheet name="Total " sheetId="7" state="hidden" r:id="rId1"/>
    <sheet name="Hoja4" sheetId="11" r:id="rId2"/>
    <sheet name="Febrero" sheetId="6" state="hidden" r:id="rId3"/>
    <sheet name="Hoja3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7" l="1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5" i="7"/>
  <c r="D351" i="7" l="1"/>
  <c r="D3" i="7" s="1"/>
</calcChain>
</file>

<file path=xl/sharedStrings.xml><?xml version="1.0" encoding="utf-8"?>
<sst xmlns="http://schemas.openxmlformats.org/spreadsheetml/2006/main" count="363" uniqueCount="358">
  <si>
    <t>ARICA</t>
  </si>
  <si>
    <t>CALAMA</t>
  </si>
  <si>
    <t>ANTOFAGASTA</t>
  </si>
  <si>
    <t>COPIAPO</t>
  </si>
  <si>
    <t>COQUIMBO</t>
  </si>
  <si>
    <t>SAN ANTONIO</t>
  </si>
  <si>
    <t>OVALLE</t>
  </si>
  <si>
    <t>RINCONADA</t>
  </si>
  <si>
    <t>SANTA CRUZ</t>
  </si>
  <si>
    <t>TALCA</t>
  </si>
  <si>
    <t>LOS ANGELES</t>
  </si>
  <si>
    <t>TALCAHUANO</t>
  </si>
  <si>
    <t>CHILLAN</t>
  </si>
  <si>
    <t>TEMUCO</t>
  </si>
  <si>
    <t>PUCON</t>
  </si>
  <si>
    <t>VALDIVIA</t>
  </si>
  <si>
    <t>OSORNO</t>
  </si>
  <si>
    <t>CASTRO</t>
  </si>
  <si>
    <t>COYHAIQUE</t>
  </si>
  <si>
    <t>PUNTA ARENAS</t>
  </si>
  <si>
    <t>CALERA DE TANGO</t>
  </si>
  <si>
    <t>INDEPENDENCIA</t>
  </si>
  <si>
    <t>EL CARMEN</t>
  </si>
  <si>
    <t>PIRQUE</t>
  </si>
  <si>
    <t>TIERRA AMARILLA</t>
  </si>
  <si>
    <t>ILLAPEL</t>
  </si>
  <si>
    <t>NACIMIENTO</t>
  </si>
  <si>
    <t>LOS ALAMOS</t>
  </si>
  <si>
    <t>PICA</t>
  </si>
  <si>
    <t>LOS MUERMOS</t>
  </si>
  <si>
    <t>SAN ESTEBAN</t>
  </si>
  <si>
    <t>OLIVAR</t>
  </si>
  <si>
    <t>CONSTITUCION</t>
  </si>
  <si>
    <t>COELEMU</t>
  </si>
  <si>
    <t>HUECHURABA</t>
  </si>
  <si>
    <t>CHILE CHICO</t>
  </si>
  <si>
    <t>CHAITEN</t>
  </si>
  <si>
    <t>CORRAL</t>
  </si>
  <si>
    <t>PINTO</t>
  </si>
  <si>
    <t>RANCAGUA</t>
  </si>
  <si>
    <t>LA CALERA</t>
  </si>
  <si>
    <t>ISLA DE PASCUA</t>
  </si>
  <si>
    <t>LAS CABRAS</t>
  </si>
  <si>
    <t>FREIRINA</t>
  </si>
  <si>
    <t>COINCO</t>
  </si>
  <si>
    <t>NEGRETE</t>
  </si>
  <si>
    <t>PICHILEMU</t>
  </si>
  <si>
    <t>SAGRADA FAMILIA</t>
  </si>
  <si>
    <t>LA CRUZ</t>
  </si>
  <si>
    <t>HUALPEN</t>
  </si>
  <si>
    <t>PEMUCO</t>
  </si>
  <si>
    <t>QUINTA NORMAL</t>
  </si>
  <si>
    <t>SAN IGNACIO</t>
  </si>
  <si>
    <t>FUTRONO</t>
  </si>
  <si>
    <t>ANTARTICA</t>
  </si>
  <si>
    <t>MAULLIN</t>
  </si>
  <si>
    <t>PAILLACO</t>
  </si>
  <si>
    <t>ANDACOLLO</t>
  </si>
  <si>
    <t>ERCILLA</t>
  </si>
  <si>
    <t>SALAMANCA</t>
  </si>
  <si>
    <t>LUMACO</t>
  </si>
  <si>
    <t>SAN PABLO</t>
  </si>
  <si>
    <t>COLLIPULLI</t>
  </si>
  <si>
    <t>EL QUISCO</t>
  </si>
  <si>
    <t>SAN FELIPE</t>
  </si>
  <si>
    <t>RENGO</t>
  </si>
  <si>
    <t>RIO BUENO</t>
  </si>
  <si>
    <t>PEÑAFLOR</t>
  </si>
  <si>
    <t>HUARA</t>
  </si>
  <si>
    <t>FRESIA</t>
  </si>
  <si>
    <t>PUENTE ALTO</t>
  </si>
  <si>
    <t>YUNGAY</t>
  </si>
  <si>
    <t>PEÑALOLEN</t>
  </si>
  <si>
    <t>EL MONTE</t>
  </si>
  <si>
    <t>TOLTEN</t>
  </si>
  <si>
    <t>CATEMU</t>
  </si>
  <si>
    <t>LONGAVI</t>
  </si>
  <si>
    <t>QUINCHAO</t>
  </si>
  <si>
    <t>MAIPU</t>
  </si>
  <si>
    <t>CANELA</t>
  </si>
  <si>
    <t>VILLARRICA</t>
  </si>
  <si>
    <t>CURACAUTIN</t>
  </si>
  <si>
    <t>CURICO</t>
  </si>
  <si>
    <t>COLTAUCO</t>
  </si>
  <si>
    <t>PANGUIPULLI</t>
  </si>
  <si>
    <t>QUILLECO</t>
  </si>
  <si>
    <t>GALVARINO</t>
  </si>
  <si>
    <t>SANTIAGO</t>
  </si>
  <si>
    <t>LINARES</t>
  </si>
  <si>
    <t>CHANCO</t>
  </si>
  <si>
    <t>CERRO NAVIA</t>
  </si>
  <si>
    <t>PAPUDO</t>
  </si>
  <si>
    <t>ALGARROBO</t>
  </si>
  <si>
    <t>D. DE ALMAGRO</t>
  </si>
  <si>
    <t>VICTORIA</t>
  </si>
  <si>
    <t>RENAICO</t>
  </si>
  <si>
    <t>CAUQUENES</t>
  </si>
  <si>
    <t>NANCAGUA</t>
  </si>
  <si>
    <t>MAULE</t>
  </si>
  <si>
    <t>FLORIDA</t>
  </si>
  <si>
    <t>ALTO HOSPICIO</t>
  </si>
  <si>
    <t>LEBU</t>
  </si>
  <si>
    <t>EL BOSQUE</t>
  </si>
  <si>
    <t>LAUTARO</t>
  </si>
  <si>
    <t>QUIRIHUE</t>
  </si>
  <si>
    <t>YUMBEL</t>
  </si>
  <si>
    <t>LA LIGUA</t>
  </si>
  <si>
    <t>RANQUIL</t>
  </si>
  <si>
    <t>LA GRANJA</t>
  </si>
  <si>
    <t>PUERTO MONTT</t>
  </si>
  <si>
    <t>CARTAGENA</t>
  </si>
  <si>
    <t>NINHUE</t>
  </si>
  <si>
    <t>SANTO DOMINGO</t>
  </si>
  <si>
    <t>SAN MIGUEL</t>
  </si>
  <si>
    <t>PUTAENDO</t>
  </si>
  <si>
    <t>TRAIGUEN</t>
  </si>
  <si>
    <t>RENCA</t>
  </si>
  <si>
    <t>LONCOCHE</t>
  </si>
  <si>
    <t>TALAGANTE</t>
  </si>
  <si>
    <t>LICANTEN</t>
  </si>
  <si>
    <t>LLANQUIHUE</t>
  </si>
  <si>
    <t>SAN CLEMENTE</t>
  </si>
  <si>
    <t>PARRAL</t>
  </si>
  <si>
    <t>MALLOA</t>
  </si>
  <si>
    <t>SAN FERNANDO</t>
  </si>
  <si>
    <t>VILLA ALEMANA</t>
  </si>
  <si>
    <t>SAN RAFAEL</t>
  </si>
  <si>
    <t>HUASCO</t>
  </si>
  <si>
    <t>LAMPA</t>
  </si>
  <si>
    <t>VILLA ALEGRE</t>
  </si>
  <si>
    <t>NAVIDAD</t>
  </si>
  <si>
    <t>HUALQUI</t>
  </si>
  <si>
    <t>LA REINA</t>
  </si>
  <si>
    <t>QUELLON</t>
  </si>
  <si>
    <t>CHIMBARONGO</t>
  </si>
  <si>
    <t>LA UNION</t>
  </si>
  <si>
    <t>QUILACO</t>
  </si>
  <si>
    <t>POZO ALMONTE</t>
  </si>
  <si>
    <t>LLAY LLAY</t>
  </si>
  <si>
    <t>LOS SAUCES</t>
  </si>
  <si>
    <t>PUDAHUEL</t>
  </si>
  <si>
    <t>TENO</t>
  </si>
  <si>
    <t>COBQUECURA</t>
  </si>
  <si>
    <t>LA CISTERNA</t>
  </si>
  <si>
    <t>TOME</t>
  </si>
  <si>
    <t>AYSEN</t>
  </si>
  <si>
    <t>CABILDO</t>
  </si>
  <si>
    <t>PENCO</t>
  </si>
  <si>
    <t>CAÑETE</t>
  </si>
  <si>
    <t>PAIHUANO</t>
  </si>
  <si>
    <t>CONCHALI</t>
  </si>
  <si>
    <t>CHEPICA</t>
  </si>
  <si>
    <t>SAN CARLOS</t>
  </si>
  <si>
    <t>CONCON</t>
  </si>
  <si>
    <t>IQUIQUE</t>
  </si>
  <si>
    <t>QUILPUE</t>
  </si>
  <si>
    <t>CERRILLOS</t>
  </si>
  <si>
    <t>QUILICURA</t>
  </si>
  <si>
    <t>CONCEPCION</t>
  </si>
  <si>
    <t>PURRANQUE</t>
  </si>
  <si>
    <t>LOTA</t>
  </si>
  <si>
    <t>PELLUHUE</t>
  </si>
  <si>
    <t>PUERTO VARAS</t>
  </si>
  <si>
    <t>CUREPTO</t>
  </si>
  <si>
    <t>PICHIDEGUA</t>
  </si>
  <si>
    <t>LOS ANDES</t>
  </si>
  <si>
    <t>COMBARBALA</t>
  </si>
  <si>
    <t>LAGO RANCO</t>
  </si>
  <si>
    <t>LO PRADO</t>
  </si>
  <si>
    <t>RAUCO</t>
  </si>
  <si>
    <t>PLACILLA</t>
  </si>
  <si>
    <t>PORVENIR</t>
  </si>
  <si>
    <t>VALLENAR</t>
  </si>
  <si>
    <t>LOS LAGOS</t>
  </si>
  <si>
    <t>LIMACHE</t>
  </si>
  <si>
    <t>SAN JOAQUIN</t>
  </si>
  <si>
    <t>MAFIL</t>
  </si>
  <si>
    <t>TIL-TIL</t>
  </si>
  <si>
    <t>SANTA JUANA</t>
  </si>
  <si>
    <t>MULCHEN</t>
  </si>
  <si>
    <t>LO ESPEJO</t>
  </si>
  <si>
    <t>YERBAS BUENAS</t>
  </si>
  <si>
    <t>LA SERENA</t>
  </si>
  <si>
    <t>CALBUCO</t>
  </si>
  <si>
    <t>MEJILLONES</t>
  </si>
  <si>
    <t>COLINA</t>
  </si>
  <si>
    <t>VILCUN</t>
  </si>
  <si>
    <t>FRUTILLAR</t>
  </si>
  <si>
    <t>SAN JAVIER</t>
  </si>
  <si>
    <t>COCHRANE</t>
  </si>
  <si>
    <t>FREIRE</t>
  </si>
  <si>
    <t>SAN BERNARDO</t>
  </si>
  <si>
    <t>CUNCO</t>
  </si>
  <si>
    <t>LANCO</t>
  </si>
  <si>
    <t>SAN ROSENDO</t>
  </si>
  <si>
    <t>LA FLORIDA</t>
  </si>
  <si>
    <t>PUNITAQUI</t>
  </si>
  <si>
    <t>CASABLANCA</t>
  </si>
  <si>
    <t>ISLA DE MAIPO</t>
  </si>
  <si>
    <t>SANTA BARBARA</t>
  </si>
  <si>
    <t>CODEGUA</t>
  </si>
  <si>
    <t>QUILLON</t>
  </si>
  <si>
    <t>NUEVA IMPERIAL</t>
  </si>
  <si>
    <t>VALPARAISO</t>
  </si>
  <si>
    <t>LAS CONDES</t>
  </si>
  <si>
    <t>PROVIDENCIA</t>
  </si>
  <si>
    <t>TALTAL</t>
  </si>
  <si>
    <t>CHONCHI</t>
  </si>
  <si>
    <t>CALDERA</t>
  </si>
  <si>
    <t>PAINE</t>
  </si>
  <si>
    <t>PITRUFQUEN</t>
  </si>
  <si>
    <t>HIJUELAS</t>
  </si>
  <si>
    <t>GRANEROS</t>
  </si>
  <si>
    <t>ANGOL</t>
  </si>
  <si>
    <t>PUREN</t>
  </si>
  <si>
    <t>ROMERAL</t>
  </si>
  <si>
    <t>CHIGUAYANTE</t>
  </si>
  <si>
    <t>CONTULMO</t>
  </si>
  <si>
    <t>VITACURA</t>
  </si>
  <si>
    <t>EL TABO</t>
  </si>
  <si>
    <t>MACHALI</t>
  </si>
  <si>
    <t>PETORCA</t>
  </si>
  <si>
    <t>CHILLAN VIEJO</t>
  </si>
  <si>
    <t>LAJA</t>
  </si>
  <si>
    <t>TOCOPILLA</t>
  </si>
  <si>
    <t>RETIRO</t>
  </si>
  <si>
    <t>CURACAVI</t>
  </si>
  <si>
    <t>ARAUCO</t>
  </si>
  <si>
    <t>RIO NEGRO</t>
  </si>
  <si>
    <t>PALMILLA</t>
  </si>
  <si>
    <t>CABRERO</t>
  </si>
  <si>
    <t>MONTE PATRIA</t>
  </si>
  <si>
    <t>CARAHUE</t>
  </si>
  <si>
    <t>MOLINA</t>
  </si>
  <si>
    <t>TUCAPEL</t>
  </si>
  <si>
    <t>LA PINTANA</t>
  </si>
  <si>
    <t>BULNES</t>
  </si>
  <si>
    <t>QUINTERO</t>
  </si>
  <si>
    <t>PERALILLO</t>
  </si>
  <si>
    <t>CALLE LARGA</t>
  </si>
  <si>
    <t>NOGALES</t>
  </si>
  <si>
    <t>PUCHUNCAVI</t>
  </si>
  <si>
    <t>GORBEA</t>
  </si>
  <si>
    <t>RECOLETA</t>
  </si>
  <si>
    <t>CURANILAHUE</t>
  </si>
  <si>
    <t>CORONEL</t>
  </si>
  <si>
    <t>QUILLOTA</t>
  </si>
  <si>
    <t>LOS VILOS</t>
  </si>
  <si>
    <t>MACUL</t>
  </si>
  <si>
    <t>ANCUD</t>
  </si>
  <si>
    <t>ZAPALLAR</t>
  </si>
  <si>
    <t>DALCAHUE</t>
  </si>
  <si>
    <t>CHAÑARAL</t>
  </si>
  <si>
    <t>BUIN</t>
  </si>
  <si>
    <t>SIERRA GORDA</t>
  </si>
  <si>
    <t>PELARCO</t>
  </si>
  <si>
    <t>EMPEDRADO</t>
  </si>
  <si>
    <t>PADRE HURTADO</t>
  </si>
  <si>
    <t>SAN RAMON</t>
  </si>
  <si>
    <t>REQUINOA</t>
  </si>
  <si>
    <t>LONQUIMAY</t>
  </si>
  <si>
    <t>LO BARNECHEA</t>
  </si>
  <si>
    <t>COIHUECO</t>
  </si>
  <si>
    <t>LOLOL</t>
  </si>
  <si>
    <t>SANTA MARIA</t>
  </si>
  <si>
    <t>CISNES</t>
  </si>
  <si>
    <t>Concepto</t>
  </si>
  <si>
    <t>aguinaldo rezagado</t>
  </si>
  <si>
    <t>PROGRAMA</t>
  </si>
  <si>
    <t>PCO</t>
  </si>
  <si>
    <t xml:space="preserve">Fecha de Pago </t>
  </si>
  <si>
    <t>CAMARONES</t>
  </si>
  <si>
    <t>CAMIÑA</t>
  </si>
  <si>
    <t>COLCHANE</t>
  </si>
  <si>
    <t>PUTRE</t>
  </si>
  <si>
    <t>GRAL. LAGOS</t>
  </si>
  <si>
    <t>MARIA ELENA</t>
  </si>
  <si>
    <t>OLLAGUE</t>
  </si>
  <si>
    <t>SN.P.DE ATACAMA</t>
  </si>
  <si>
    <t>ALTO DEL CARMEN</t>
  </si>
  <si>
    <t>LA HIGUERA</t>
  </si>
  <si>
    <t>VICUÑA</t>
  </si>
  <si>
    <t>RIO HURTADO</t>
  </si>
  <si>
    <t>VIÑA DEL MAR</t>
  </si>
  <si>
    <t>JUAN FERNANDEZ</t>
  </si>
  <si>
    <t>OLMUE</t>
  </si>
  <si>
    <t>PANQUEHUE</t>
  </si>
  <si>
    <t>MOSTAZAL</t>
  </si>
  <si>
    <t>DOÑIHUE</t>
  </si>
  <si>
    <t>PEUMO</t>
  </si>
  <si>
    <t>SN.VTE.TAGUA T.</t>
  </si>
  <si>
    <t>QTA. DE TILCOCO</t>
  </si>
  <si>
    <t>PUMANQUE</t>
  </si>
  <si>
    <t>LITUECHE</t>
  </si>
  <si>
    <t>LA ESTRELLA</t>
  </si>
  <si>
    <t>MARCHIGUE</t>
  </si>
  <si>
    <t>PAREDONES</t>
  </si>
  <si>
    <t>VICHUQUEN</t>
  </si>
  <si>
    <t>HUALAÑE</t>
  </si>
  <si>
    <t>RIO CLARO</t>
  </si>
  <si>
    <t>PENCAHUE</t>
  </si>
  <si>
    <t>COLBUN</t>
  </si>
  <si>
    <t>PORTEZUELO</t>
  </si>
  <si>
    <t>TREHUACO</t>
  </si>
  <si>
    <t>ÑIQUEN</t>
  </si>
  <si>
    <t>SAN FABIAN</t>
  </si>
  <si>
    <t>SAN NICOLAS</t>
  </si>
  <si>
    <t>SN PEDRO DE LA</t>
  </si>
  <si>
    <t>TIRUA</t>
  </si>
  <si>
    <t>ANTUCO</t>
  </si>
  <si>
    <t>ALTO BIOBIO</t>
  </si>
  <si>
    <t>PERQUENCO</t>
  </si>
  <si>
    <t>SAAVEDRA</t>
  </si>
  <si>
    <t>MELIPEUCO</t>
  </si>
  <si>
    <t>CURARREHUE</t>
  </si>
  <si>
    <t>TEODORO SCHMIDT</t>
  </si>
  <si>
    <t>PADRE LAS CASA</t>
  </si>
  <si>
    <t>CHOLCHOL</t>
  </si>
  <si>
    <t>SN.J. MARIQUINA</t>
  </si>
  <si>
    <t>PUERTO OCTAY</t>
  </si>
  <si>
    <t>PUYEHUE</t>
  </si>
  <si>
    <t>SAN JUAN COSTA</t>
  </si>
  <si>
    <t>COCHAMO</t>
  </si>
  <si>
    <t>QUEILEN</t>
  </si>
  <si>
    <t>PUQUELDON</t>
  </si>
  <si>
    <t>QUEMCHI</t>
  </si>
  <si>
    <t>CURACO DE VELEZ</t>
  </si>
  <si>
    <t>HUALAIHUE</t>
  </si>
  <si>
    <t>FUTALEUFU</t>
  </si>
  <si>
    <t>PALENA</t>
  </si>
  <si>
    <t>GUAITECAS</t>
  </si>
  <si>
    <t>RIO IBAÑEZ</t>
  </si>
  <si>
    <t>O'HIGGINS</t>
  </si>
  <si>
    <t>TORTEL</t>
  </si>
  <si>
    <t>LAGO VERDE</t>
  </si>
  <si>
    <t>NATALES</t>
  </si>
  <si>
    <t>TORRES DE PAINE</t>
  </si>
  <si>
    <t>RIO VERDE</t>
  </si>
  <si>
    <t>SAN GREGORIO</t>
  </si>
  <si>
    <t>LAGUNA BLANCA</t>
  </si>
  <si>
    <t>PRIMAVERA</t>
  </si>
  <si>
    <t>TIMAUKEL</t>
  </si>
  <si>
    <t>CABO DE HORNOS</t>
  </si>
  <si>
    <t>ÑUÑOA</t>
  </si>
  <si>
    <t>ESTACION CENTRA</t>
  </si>
  <si>
    <t>PEDRO A. CERDA</t>
  </si>
  <si>
    <t>SAN JOSE MAIPO</t>
  </si>
  <si>
    <t>MELIPILLA</t>
  </si>
  <si>
    <t>MARIA PINTO</t>
  </si>
  <si>
    <t>SAN PEDRO</t>
  </si>
  <si>
    <t>ALHUE</t>
  </si>
  <si>
    <t>TOTAL</t>
  </si>
  <si>
    <t>Monto</t>
  </si>
  <si>
    <t>11-10-2022.</t>
  </si>
  <si>
    <t>apellidoRazonSocialContribuyente</t>
  </si>
  <si>
    <t>apellidoRazonSocialReceptor</t>
  </si>
  <si>
    <t>monto</t>
  </si>
  <si>
    <t>Provisión Para Financiamientos Comprometidos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</si>
</sst>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_-* #,##0.00_-;\-* #,##0.00_-;_-* &quot;-&quot;??_-;_-@_-"/>
    <numFmt numFmtId="165" formatCode="#,##0;[Red]\(#,##0\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 tint="-0.249977111117893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0">
    <xf numFmtId="0" fontId="0" fillId="0" borderId="0" xfId="0"/>
    <xf numFmtId="165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41" fontId="1" fillId="2" borderId="0" xfId="2" applyFont="1" applyFill="1"/>
    <xf numFmtId="165" fontId="1" fillId="2" borderId="1" xfId="0" applyNumberFormat="1" applyFont="1" applyFill="1" applyBorder="1"/>
    <xf numFmtId="165" fontId="5" fillId="2" borderId="1" xfId="0" applyNumberFormat="1" applyFont="1" applyFill="1" applyBorder="1"/>
    <xf numFmtId="165" fontId="6" fillId="2" borderId="1" xfId="0" applyNumberFormat="1" applyFont="1" applyFill="1" applyBorder="1"/>
    <xf numFmtId="41" fontId="4" fillId="2" borderId="1" xfId="2" applyFont="1" applyFill="1" applyBorder="1" applyAlignment="1">
      <alignment horizontal="center"/>
    </xf>
    <xf numFmtId="165" fontId="6" fillId="2" borderId="0" xfId="0" applyNumberFormat="1" applyFont="1" applyFill="1" applyAlignment="1">
      <alignment horizontal="right"/>
    </xf>
    <xf numFmtId="165" fontId="6" fillId="2" borderId="0" xfId="0" applyNumberFormat="1" applyFont="1" applyFill="1"/>
    <xf numFmtId="41" fontId="7" fillId="2" borderId="1" xfId="2" quotePrefix="1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0" fillId="2" borderId="1" xfId="0" applyFill="1" applyBorder="1"/>
    <xf numFmtId="41" fontId="1" fillId="2" borderId="1" xfId="2" applyFont="1" applyFill="1" applyBorder="1"/>
    <xf numFmtId="0" fontId="1" fillId="3" borderId="0" xfId="0" applyFont="1" applyFill="1" applyBorder="1" applyAlignment="1">
      <alignment horizontal="right"/>
    </xf>
    <xf numFmtId="165" fontId="1" fillId="3" borderId="1" xfId="0" applyNumberFormat="1" applyFont="1" applyFill="1" applyBorder="1"/>
    <xf numFmtId="0" fontId="0" fillId="3" borderId="1" xfId="0" applyFill="1" applyBorder="1"/>
    <xf numFmtId="165" fontId="1" fillId="3" borderId="0" xfId="0" applyNumberFormat="1" applyFont="1" applyFill="1"/>
    <xf numFmtId="0" fontId="1" fillId="2" borderId="2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center"/>
    </xf>
  </cellXfs>
  <cellStyles count="4">
    <cellStyle name="Millares [0]" xfId="2" builtinId="6"/>
    <cellStyle name="Millares 2 2" xfId="3"/>
    <cellStyle name="Millares 2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550762</xdr:colOff>
      <xdr:row>30</xdr:row>
      <xdr:rowOff>18440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04762" cy="48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20</xdr:col>
      <xdr:colOff>626672</xdr:colOff>
      <xdr:row>34</xdr:row>
      <xdr:rowOff>85026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5819047" cy="55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1"/>
  <sheetViews>
    <sheetView topLeftCell="A81" workbookViewId="0">
      <selection activeCell="A107" sqref="A107:B107"/>
    </sheetView>
  </sheetViews>
  <sheetFormatPr baseColWidth="10" defaultColWidth="11" defaultRowHeight="15" x14ac:dyDescent="0.25"/>
  <cols>
    <col min="1" max="1" width="7" style="1" customWidth="1"/>
    <col min="2" max="3" width="18.85546875" style="2" customWidth="1"/>
    <col min="4" max="4" width="21.42578125" style="3" customWidth="1"/>
    <col min="5" max="16384" width="11" style="2"/>
  </cols>
  <sheetData>
    <row r="1" spans="1:4" ht="26.25" customHeight="1" x14ac:dyDescent="0.25">
      <c r="B1" s="4"/>
      <c r="C1" s="5" t="s">
        <v>266</v>
      </c>
      <c r="D1" s="19" t="s">
        <v>267</v>
      </c>
    </row>
    <row r="2" spans="1:4" ht="24.75" customHeight="1" x14ac:dyDescent="0.25">
      <c r="B2" s="4"/>
      <c r="C2" s="6" t="s">
        <v>268</v>
      </c>
      <c r="D2" s="7" t="s">
        <v>269</v>
      </c>
    </row>
    <row r="3" spans="1:4" s="9" customFormat="1" ht="17.25" customHeight="1" x14ac:dyDescent="0.25">
      <c r="A3" s="8"/>
      <c r="B3" s="6"/>
      <c r="C3" s="6" t="s">
        <v>352</v>
      </c>
      <c r="D3" s="10">
        <f t="shared" ref="D3" si="0">D351</f>
        <v>0</v>
      </c>
    </row>
    <row r="4" spans="1:4" s="9" customFormat="1" ht="15.75" customHeight="1" x14ac:dyDescent="0.25">
      <c r="A4" s="8"/>
      <c r="B4" s="6"/>
      <c r="C4" s="6" t="s">
        <v>270</v>
      </c>
      <c r="D4" s="10" t="s">
        <v>353</v>
      </c>
    </row>
    <row r="5" spans="1:4" ht="15" customHeight="1" x14ac:dyDescent="0.25">
      <c r="A5" s="11">
        <v>1101</v>
      </c>
      <c r="B5" s="4" t="s">
        <v>0</v>
      </c>
      <c r="C5" s="12">
        <v>69010100</v>
      </c>
      <c r="D5" s="13">
        <f>IF(ISERROR(VLOOKUP($A5,#REF!,3,0))=TRUE,0,VLOOKUP($A5,#REF!,3,0))</f>
        <v>0</v>
      </c>
    </row>
    <row r="6" spans="1:4" ht="11.25" customHeight="1" x14ac:dyDescent="0.25">
      <c r="A6" s="11">
        <v>1106</v>
      </c>
      <c r="B6" s="4" t="s">
        <v>271</v>
      </c>
      <c r="C6" s="12">
        <v>69251000</v>
      </c>
      <c r="D6" s="13">
        <f>IF(ISERROR(VLOOKUP($A6,#REF!,3,0))=TRUE,0,VLOOKUP($A6,#REF!,3,0))</f>
        <v>0</v>
      </c>
    </row>
    <row r="7" spans="1:4" ht="10.9" customHeight="1" x14ac:dyDescent="0.25">
      <c r="A7" s="11">
        <v>1201</v>
      </c>
      <c r="B7" s="4" t="s">
        <v>154</v>
      </c>
      <c r="C7" s="12">
        <v>69010300</v>
      </c>
      <c r="D7" s="13">
        <f>IF(ISERROR(VLOOKUP($A7,#REF!,3,0))=TRUE,0,VLOOKUP($A7,#REF!,3,0))</f>
        <v>0</v>
      </c>
    </row>
    <row r="8" spans="1:4" ht="10.9" customHeight="1" x14ac:dyDescent="0.25">
      <c r="A8" s="11">
        <v>1203</v>
      </c>
      <c r="B8" s="4" t="s">
        <v>28</v>
      </c>
      <c r="C8" s="12">
        <v>69010400</v>
      </c>
      <c r="D8" s="13">
        <f>IF(ISERROR(VLOOKUP($A8,#REF!,3,0))=TRUE,0,VLOOKUP($A8,#REF!,3,0))</f>
        <v>0</v>
      </c>
    </row>
    <row r="9" spans="1:4" ht="10.9" customHeight="1" x14ac:dyDescent="0.25">
      <c r="A9" s="11">
        <v>1204</v>
      </c>
      <c r="B9" s="4" t="s">
        <v>137</v>
      </c>
      <c r="C9" s="12">
        <v>83017500</v>
      </c>
      <c r="D9" s="13">
        <f>IF(ISERROR(VLOOKUP($A9,#REF!,3,0))=TRUE,0,VLOOKUP($A9,#REF!,3,0))</f>
        <v>0</v>
      </c>
    </row>
    <row r="10" spans="1:4" ht="10.9" customHeight="1" x14ac:dyDescent="0.25">
      <c r="A10" s="11">
        <v>1206</v>
      </c>
      <c r="B10" s="4" t="s">
        <v>68</v>
      </c>
      <c r="C10" s="12">
        <v>69010200</v>
      </c>
      <c r="D10" s="13">
        <f>IF(ISERROR(VLOOKUP($A10,#REF!,3,0))=TRUE,0,VLOOKUP($A10,#REF!,3,0))</f>
        <v>0</v>
      </c>
    </row>
    <row r="11" spans="1:4" ht="10.9" customHeight="1" x14ac:dyDescent="0.25">
      <c r="A11" s="11">
        <v>1208</v>
      </c>
      <c r="B11" s="4" t="s">
        <v>272</v>
      </c>
      <c r="C11" s="12">
        <v>69251100</v>
      </c>
      <c r="D11" s="13">
        <f>IF(ISERROR(VLOOKUP($A11,#REF!,3,0))=TRUE,0,VLOOKUP($A11,#REF!,3,0))</f>
        <v>0</v>
      </c>
    </row>
    <row r="12" spans="1:4" ht="10.9" customHeight="1" x14ac:dyDescent="0.25">
      <c r="A12" s="11">
        <v>1210</v>
      </c>
      <c r="B12" s="4" t="s">
        <v>273</v>
      </c>
      <c r="C12" s="12">
        <v>69250400</v>
      </c>
      <c r="D12" s="13">
        <f>IF(ISERROR(VLOOKUP($A12,#REF!,3,0))=TRUE,0,VLOOKUP($A12,#REF!,3,0))</f>
        <v>0</v>
      </c>
    </row>
    <row r="13" spans="1:4" ht="10.9" customHeight="1" x14ac:dyDescent="0.25">
      <c r="A13" s="11">
        <v>1211</v>
      </c>
      <c r="B13" s="4" t="s">
        <v>100</v>
      </c>
      <c r="C13" s="12">
        <v>69265100</v>
      </c>
      <c r="D13" s="13">
        <f>IF(ISERROR(VLOOKUP($A13,#REF!,3,0))=TRUE,0,VLOOKUP($A13,#REF!,3,0))</f>
        <v>0</v>
      </c>
    </row>
    <row r="14" spans="1:4" ht="10.9" customHeight="1" x14ac:dyDescent="0.25">
      <c r="A14" s="11">
        <v>1301</v>
      </c>
      <c r="B14" s="4" t="s">
        <v>274</v>
      </c>
      <c r="C14" s="12">
        <v>69250800</v>
      </c>
      <c r="D14" s="13">
        <f>IF(ISERROR(VLOOKUP($A14,#REF!,3,0))=TRUE,0,VLOOKUP($A14,#REF!,3,0))</f>
        <v>0</v>
      </c>
    </row>
    <row r="15" spans="1:4" ht="10.9" customHeight="1" x14ac:dyDescent="0.25">
      <c r="A15" s="11">
        <v>1302</v>
      </c>
      <c r="B15" s="4" t="s">
        <v>275</v>
      </c>
      <c r="C15" s="12">
        <v>69250700</v>
      </c>
      <c r="D15" s="13">
        <f>IF(ISERROR(VLOOKUP($A15,#REF!,3,0))=TRUE,0,VLOOKUP($A15,#REF!,3,0))</f>
        <v>0</v>
      </c>
    </row>
    <row r="16" spans="1:4" ht="10.9" customHeight="1" x14ac:dyDescent="0.25">
      <c r="A16" s="11">
        <v>2101</v>
      </c>
      <c r="B16" s="4" t="s">
        <v>224</v>
      </c>
      <c r="C16" s="12">
        <v>69020100</v>
      </c>
      <c r="D16" s="13">
        <f>IF(ISERROR(VLOOKUP($A16,#REF!,3,0))=TRUE,0,VLOOKUP($A16,#REF!,3,0))</f>
        <v>0</v>
      </c>
    </row>
    <row r="17" spans="1:4" ht="10.9" customHeight="1" x14ac:dyDescent="0.25">
      <c r="A17" s="11">
        <v>2103</v>
      </c>
      <c r="B17" s="4" t="s">
        <v>276</v>
      </c>
      <c r="C17" s="12">
        <v>69253600</v>
      </c>
      <c r="D17" s="13">
        <f>IF(ISERROR(VLOOKUP($A17,#REF!,3,0))=TRUE,0,VLOOKUP($A17,#REF!,3,0))</f>
        <v>0</v>
      </c>
    </row>
    <row r="18" spans="1:4" ht="10.9" customHeight="1" x14ac:dyDescent="0.25">
      <c r="A18" s="11">
        <v>2201</v>
      </c>
      <c r="B18" s="4" t="s">
        <v>2</v>
      </c>
      <c r="C18" s="12">
        <v>69020300</v>
      </c>
      <c r="D18" s="13">
        <f>IF(ISERROR(VLOOKUP($A18,#REF!,3,0))=TRUE,0,VLOOKUP($A18,#REF!,3,0))</f>
        <v>0</v>
      </c>
    </row>
    <row r="19" spans="1:4" ht="10.9" customHeight="1" x14ac:dyDescent="0.25">
      <c r="A19" s="11">
        <v>2202</v>
      </c>
      <c r="B19" s="4" t="s">
        <v>206</v>
      </c>
      <c r="C19" s="12">
        <v>69020500</v>
      </c>
      <c r="D19" s="13">
        <f>IF(ISERROR(VLOOKUP($A19,#REF!,3,0))=TRUE,0,VLOOKUP($A19,#REF!,3,0))</f>
        <v>0</v>
      </c>
    </row>
    <row r="20" spans="1:4" ht="10.9" customHeight="1" x14ac:dyDescent="0.25">
      <c r="A20" s="11">
        <v>2203</v>
      </c>
      <c r="B20" s="4" t="s">
        <v>184</v>
      </c>
      <c r="C20" s="12">
        <v>69020400</v>
      </c>
      <c r="D20" s="13">
        <f>IF(ISERROR(VLOOKUP($A20,#REF!,3,0))=TRUE,0,VLOOKUP($A20,#REF!,3,0))</f>
        <v>0</v>
      </c>
    </row>
    <row r="21" spans="1:4" ht="10.9" customHeight="1" x14ac:dyDescent="0.25">
      <c r="A21" s="11">
        <v>2206</v>
      </c>
      <c r="B21" s="4" t="s">
        <v>254</v>
      </c>
      <c r="C21" s="12">
        <v>69253200</v>
      </c>
      <c r="D21" s="13">
        <f>IF(ISERROR(VLOOKUP($A21,#REF!,3,0))=TRUE,0,VLOOKUP($A21,#REF!,3,0))</f>
        <v>0</v>
      </c>
    </row>
    <row r="22" spans="1:4" ht="10.9" customHeight="1" x14ac:dyDescent="0.25">
      <c r="A22" s="11">
        <v>2301</v>
      </c>
      <c r="B22" s="4" t="s">
        <v>1</v>
      </c>
      <c r="C22" s="12">
        <v>69020200</v>
      </c>
      <c r="D22" s="13">
        <f>IF(ISERROR(VLOOKUP($A22,#REF!,3,0))=TRUE,0,VLOOKUP($A22,#REF!,3,0))</f>
        <v>0</v>
      </c>
    </row>
    <row r="23" spans="1:4" ht="10.9" customHeight="1" x14ac:dyDescent="0.25">
      <c r="A23" s="11">
        <v>2302</v>
      </c>
      <c r="B23" s="4" t="s">
        <v>277</v>
      </c>
      <c r="C23" s="12">
        <v>69252600</v>
      </c>
      <c r="D23" s="13">
        <f>IF(ISERROR(VLOOKUP($A23,#REF!,3,0))=TRUE,0,VLOOKUP($A23,#REF!,3,0))</f>
        <v>0</v>
      </c>
    </row>
    <row r="24" spans="1:4" ht="10.9" customHeight="1" x14ac:dyDescent="0.25">
      <c r="A24" s="11">
        <v>2303</v>
      </c>
      <c r="B24" s="4" t="s">
        <v>278</v>
      </c>
      <c r="C24" s="12">
        <v>69252500</v>
      </c>
      <c r="D24" s="13">
        <f>IF(ISERROR(VLOOKUP($A24,#REF!,3,0))=TRUE,0,VLOOKUP($A24,#REF!,3,0))</f>
        <v>0</v>
      </c>
    </row>
    <row r="25" spans="1:4" ht="10.9" customHeight="1" x14ac:dyDescent="0.25">
      <c r="A25" s="11">
        <v>3101</v>
      </c>
      <c r="B25" s="4" t="s">
        <v>252</v>
      </c>
      <c r="C25" s="12">
        <v>69030100</v>
      </c>
      <c r="D25" s="13">
        <f>IF(ISERROR(VLOOKUP($A25,#REF!,3,0))=TRUE,0,VLOOKUP($A25,#REF!,3,0))</f>
        <v>0</v>
      </c>
    </row>
    <row r="26" spans="1:4" ht="10.9" customHeight="1" x14ac:dyDescent="0.25">
      <c r="A26" s="11">
        <v>3102</v>
      </c>
      <c r="B26" s="4" t="s">
        <v>93</v>
      </c>
      <c r="C26" s="12">
        <v>69250500</v>
      </c>
      <c r="D26" s="13">
        <f>IF(ISERROR(VLOOKUP($A26,#REF!,3,0))=TRUE,0,VLOOKUP($A26,#REF!,3,0))</f>
        <v>0</v>
      </c>
    </row>
    <row r="27" spans="1:4" ht="10.9" customHeight="1" x14ac:dyDescent="0.25">
      <c r="A27" s="11">
        <v>3201</v>
      </c>
      <c r="B27" s="4" t="s">
        <v>3</v>
      </c>
      <c r="C27" s="12">
        <v>69030200</v>
      </c>
      <c r="D27" s="13">
        <f>IF(ISERROR(VLOOKUP($A27,#REF!,3,0))=TRUE,0,VLOOKUP($A27,#REF!,3,0))</f>
        <v>0</v>
      </c>
    </row>
    <row r="28" spans="1:4" ht="10.9" customHeight="1" x14ac:dyDescent="0.25">
      <c r="A28" s="11">
        <v>3202</v>
      </c>
      <c r="B28" s="4" t="s">
        <v>208</v>
      </c>
      <c r="C28" s="12">
        <v>69030300</v>
      </c>
      <c r="D28" s="13">
        <f>IF(ISERROR(VLOOKUP($A28,#REF!,3,0))=TRUE,0,VLOOKUP($A28,#REF!,3,0))</f>
        <v>0</v>
      </c>
    </row>
    <row r="29" spans="1:4" ht="10.9" customHeight="1" x14ac:dyDescent="0.25">
      <c r="A29" s="11">
        <v>3203</v>
      </c>
      <c r="B29" s="4" t="s">
        <v>24</v>
      </c>
      <c r="C29" s="12">
        <v>69030400</v>
      </c>
      <c r="D29" s="13">
        <f>IF(ISERROR(VLOOKUP($A29,#REF!,3,0))=TRUE,0,VLOOKUP($A29,#REF!,3,0))</f>
        <v>0</v>
      </c>
    </row>
    <row r="30" spans="1:4" ht="10.9" customHeight="1" x14ac:dyDescent="0.25">
      <c r="A30" s="11">
        <v>3301</v>
      </c>
      <c r="B30" s="4" t="s">
        <v>172</v>
      </c>
      <c r="C30" s="12">
        <v>69030500</v>
      </c>
      <c r="D30" s="13">
        <f>IF(ISERROR(VLOOKUP($A30,#REF!,3,0))=TRUE,0,VLOOKUP($A30,#REF!,3,0))</f>
        <v>0</v>
      </c>
    </row>
    <row r="31" spans="1:4" ht="10.9" customHeight="1" x14ac:dyDescent="0.25">
      <c r="A31" s="11">
        <v>3302</v>
      </c>
      <c r="B31" s="4" t="s">
        <v>43</v>
      </c>
      <c r="C31" s="12">
        <v>69030600</v>
      </c>
      <c r="D31" s="13">
        <f>IF(ISERROR(VLOOKUP($A31,#REF!,3,0))=TRUE,0,VLOOKUP($A31,#REF!,3,0))</f>
        <v>0</v>
      </c>
    </row>
    <row r="32" spans="1:4" ht="10.9" customHeight="1" x14ac:dyDescent="0.25">
      <c r="A32" s="11">
        <v>3303</v>
      </c>
      <c r="B32" s="4" t="s">
        <v>127</v>
      </c>
      <c r="C32" s="12">
        <v>69030700</v>
      </c>
      <c r="D32" s="13">
        <f>IF(ISERROR(VLOOKUP($A32,#REF!,3,0))=TRUE,0,VLOOKUP($A32,#REF!,3,0))</f>
        <v>0</v>
      </c>
    </row>
    <row r="33" spans="1:4" ht="10.9" customHeight="1" x14ac:dyDescent="0.25">
      <c r="A33" s="11">
        <v>3304</v>
      </c>
      <c r="B33" s="4" t="s">
        <v>279</v>
      </c>
      <c r="C33" s="12">
        <v>69251900</v>
      </c>
      <c r="D33" s="13">
        <f>IF(ISERROR(VLOOKUP($A33,#REF!,3,0))=TRUE,0,VLOOKUP($A33,#REF!,3,0))</f>
        <v>0</v>
      </c>
    </row>
    <row r="34" spans="1:4" ht="10.9" customHeight="1" x14ac:dyDescent="0.25">
      <c r="A34" s="11">
        <v>4101</v>
      </c>
      <c r="B34" s="4" t="s">
        <v>182</v>
      </c>
      <c r="C34" s="12">
        <v>69040100</v>
      </c>
      <c r="D34" s="13">
        <f>IF(ISERROR(VLOOKUP($A34,#REF!,3,0))=TRUE,0,VLOOKUP($A34,#REF!,3,0))</f>
        <v>0</v>
      </c>
    </row>
    <row r="35" spans="1:4" ht="10.9" customHeight="1" x14ac:dyDescent="0.25">
      <c r="A35" s="11">
        <v>4102</v>
      </c>
      <c r="B35" s="4" t="s">
        <v>280</v>
      </c>
      <c r="C35" s="12">
        <v>69040200</v>
      </c>
      <c r="D35" s="13">
        <f>IF(ISERROR(VLOOKUP($A35,#REF!,3,0))=TRUE,0,VLOOKUP($A35,#REF!,3,0))</f>
        <v>0</v>
      </c>
    </row>
    <row r="36" spans="1:4" ht="10.9" customHeight="1" x14ac:dyDescent="0.25">
      <c r="A36" s="11">
        <v>4103</v>
      </c>
      <c r="B36" s="4" t="s">
        <v>4</v>
      </c>
      <c r="C36" s="12">
        <v>69040300</v>
      </c>
      <c r="D36" s="13">
        <f>IF(ISERROR(VLOOKUP($A36,#REF!,3,0))=TRUE,0,VLOOKUP($A36,#REF!,3,0))</f>
        <v>0</v>
      </c>
    </row>
    <row r="37" spans="1:4" ht="10.9" customHeight="1" x14ac:dyDescent="0.25">
      <c r="A37" s="11">
        <v>4104</v>
      </c>
      <c r="B37" s="4" t="s">
        <v>57</v>
      </c>
      <c r="C37" s="12">
        <v>69040400</v>
      </c>
      <c r="D37" s="13">
        <f>IF(ISERROR(VLOOKUP($A37,#REF!,3,0))=TRUE,0,VLOOKUP($A37,#REF!,3,0))</f>
        <v>0</v>
      </c>
    </row>
    <row r="38" spans="1:4" ht="10.9" customHeight="1" x14ac:dyDescent="0.25">
      <c r="A38" s="11">
        <v>4105</v>
      </c>
      <c r="B38" s="4" t="s">
        <v>281</v>
      </c>
      <c r="C38" s="12">
        <v>69040500</v>
      </c>
      <c r="D38" s="13">
        <f>IF(ISERROR(VLOOKUP($A38,#REF!,3,0))=TRUE,0,VLOOKUP($A38,#REF!,3,0))</f>
        <v>0</v>
      </c>
    </row>
    <row r="39" spans="1:4" ht="10.9" customHeight="1" x14ac:dyDescent="0.25">
      <c r="A39" s="11">
        <v>4106</v>
      </c>
      <c r="B39" s="4" t="s">
        <v>149</v>
      </c>
      <c r="C39" s="12">
        <v>69040600</v>
      </c>
      <c r="D39" s="13">
        <f>IF(ISERROR(VLOOKUP($A39,#REF!,3,0))=TRUE,0,VLOOKUP($A39,#REF!,3,0))</f>
        <v>0</v>
      </c>
    </row>
    <row r="40" spans="1:4" ht="10.9" customHeight="1" x14ac:dyDescent="0.25">
      <c r="A40" s="11">
        <v>4201</v>
      </c>
      <c r="B40" s="4" t="s">
        <v>6</v>
      </c>
      <c r="C40" s="12">
        <v>69040700</v>
      </c>
      <c r="D40" s="13">
        <f>IF(ISERROR(VLOOKUP($A40,#REF!,3,0))=TRUE,0,VLOOKUP($A40,#REF!,3,0))</f>
        <v>0</v>
      </c>
    </row>
    <row r="41" spans="1:4" ht="10.9" customHeight="1" x14ac:dyDescent="0.25">
      <c r="A41" s="11">
        <v>4203</v>
      </c>
      <c r="B41" s="4" t="s">
        <v>231</v>
      </c>
      <c r="C41" s="12">
        <v>69040800</v>
      </c>
      <c r="D41" s="13">
        <f>IF(ISERROR(VLOOKUP($A41,#REF!,3,0))=TRUE,0,VLOOKUP($A41,#REF!,3,0))</f>
        <v>0</v>
      </c>
    </row>
    <row r="42" spans="1:4" ht="10.9" customHeight="1" x14ac:dyDescent="0.25">
      <c r="A42" s="11">
        <v>4204</v>
      </c>
      <c r="B42" s="4" t="s">
        <v>196</v>
      </c>
      <c r="C42" s="12">
        <v>69040900</v>
      </c>
      <c r="D42" s="13">
        <f>IF(ISERROR(VLOOKUP($A42,#REF!,3,0))=TRUE,0,VLOOKUP($A42,#REF!,3,0))</f>
        <v>0</v>
      </c>
    </row>
    <row r="43" spans="1:4" ht="10.9" customHeight="1" x14ac:dyDescent="0.25">
      <c r="A43" s="11">
        <v>4205</v>
      </c>
      <c r="B43" s="4" t="s">
        <v>166</v>
      </c>
      <c r="C43" s="12">
        <v>69041100</v>
      </c>
      <c r="D43" s="13">
        <f>IF(ISERROR(VLOOKUP($A43,#REF!,3,0))=TRUE,0,VLOOKUP($A43,#REF!,3,0))</f>
        <v>0</v>
      </c>
    </row>
    <row r="44" spans="1:4" ht="10.9" customHeight="1" x14ac:dyDescent="0.25">
      <c r="A44" s="11">
        <v>4206</v>
      </c>
      <c r="B44" s="4" t="s">
        <v>282</v>
      </c>
      <c r="C44" s="12">
        <v>69041000</v>
      </c>
      <c r="D44" s="13">
        <f>IF(ISERROR(VLOOKUP($A44,#REF!,3,0))=TRUE,0,VLOOKUP($A44,#REF!,3,0))</f>
        <v>0</v>
      </c>
    </row>
    <row r="45" spans="1:4" ht="10.9" customHeight="1" x14ac:dyDescent="0.25">
      <c r="A45" s="11">
        <v>4301</v>
      </c>
      <c r="B45" s="4" t="s">
        <v>25</v>
      </c>
      <c r="C45" s="12">
        <v>69041200</v>
      </c>
      <c r="D45" s="13">
        <f>IF(ISERROR(VLOOKUP($A45,#REF!,3,0))=TRUE,0,VLOOKUP($A45,#REF!,3,0))</f>
        <v>0</v>
      </c>
    </row>
    <row r="46" spans="1:4" ht="10.9" customHeight="1" x14ac:dyDescent="0.25">
      <c r="A46" s="11">
        <v>4302</v>
      </c>
      <c r="B46" s="4" t="s">
        <v>59</v>
      </c>
      <c r="C46" s="12">
        <v>69041400</v>
      </c>
      <c r="D46" s="13">
        <f>IF(ISERROR(VLOOKUP($A46,#REF!,3,0))=TRUE,0,VLOOKUP($A46,#REF!,3,0))</f>
        <v>0</v>
      </c>
    </row>
    <row r="47" spans="1:4" ht="10.9" customHeight="1" x14ac:dyDescent="0.25">
      <c r="A47" s="11">
        <v>4303</v>
      </c>
      <c r="B47" s="4" t="s">
        <v>247</v>
      </c>
      <c r="C47" s="12">
        <v>69041500</v>
      </c>
      <c r="D47" s="13">
        <f>IF(ISERROR(VLOOKUP($A47,#REF!,3,0))=TRUE,0,VLOOKUP($A47,#REF!,3,0))</f>
        <v>0</v>
      </c>
    </row>
    <row r="48" spans="1:4" ht="10.9" customHeight="1" x14ac:dyDescent="0.25">
      <c r="A48" s="11">
        <v>4304</v>
      </c>
      <c r="B48" s="4" t="s">
        <v>79</v>
      </c>
      <c r="C48" s="12">
        <v>69041300</v>
      </c>
      <c r="D48" s="13">
        <f>IF(ISERROR(VLOOKUP($A48,#REF!,3,0))=TRUE,0,VLOOKUP($A48,#REF!,3,0))</f>
        <v>0</v>
      </c>
    </row>
    <row r="49" spans="1:4" ht="10.9" customHeight="1" x14ac:dyDescent="0.25">
      <c r="A49" s="11">
        <v>5101</v>
      </c>
      <c r="B49" s="4" t="s">
        <v>41</v>
      </c>
      <c r="C49" s="12">
        <v>69061800</v>
      </c>
      <c r="D49" s="13">
        <f>IF(ISERROR(VLOOKUP($A49,#REF!,3,0))=TRUE,0,VLOOKUP($A49,#REF!,3,0))</f>
        <v>0</v>
      </c>
    </row>
    <row r="50" spans="1:4" ht="10.9" customHeight="1" x14ac:dyDescent="0.25">
      <c r="A50" s="11">
        <v>5201</v>
      </c>
      <c r="B50" s="4" t="s">
        <v>106</v>
      </c>
      <c r="C50" s="12">
        <v>69050100</v>
      </c>
      <c r="D50" s="13">
        <f>IF(ISERROR(VLOOKUP($A50,#REF!,3,0))=TRUE,0,VLOOKUP($A50,#REF!,3,0))</f>
        <v>0</v>
      </c>
    </row>
    <row r="51" spans="1:4" ht="10.9" customHeight="1" x14ac:dyDescent="0.25">
      <c r="A51" s="11">
        <v>5202</v>
      </c>
      <c r="B51" s="4" t="s">
        <v>221</v>
      </c>
      <c r="C51" s="12">
        <v>69050500</v>
      </c>
      <c r="D51" s="13">
        <f>IF(ISERROR(VLOOKUP($A51,#REF!,3,0))=TRUE,0,VLOOKUP($A51,#REF!,3,0))</f>
        <v>0</v>
      </c>
    </row>
    <row r="52" spans="1:4" ht="10.9" customHeight="1" x14ac:dyDescent="0.25">
      <c r="A52" s="11">
        <v>5203</v>
      </c>
      <c r="B52" s="4" t="s">
        <v>146</v>
      </c>
      <c r="C52" s="12">
        <v>69050200</v>
      </c>
      <c r="D52" s="13">
        <f>IF(ISERROR(VLOOKUP($A52,#REF!,3,0))=TRUE,0,VLOOKUP($A52,#REF!,3,0))</f>
        <v>0</v>
      </c>
    </row>
    <row r="53" spans="1:4" ht="10.9" customHeight="1" x14ac:dyDescent="0.25">
      <c r="A53" s="11">
        <v>5204</v>
      </c>
      <c r="B53" s="4" t="s">
        <v>250</v>
      </c>
      <c r="C53" s="12">
        <v>69050400</v>
      </c>
      <c r="D53" s="13">
        <f>IF(ISERROR(VLOOKUP($A53,#REF!,3,0))=TRUE,0,VLOOKUP($A53,#REF!,3,0))</f>
        <v>0</v>
      </c>
    </row>
    <row r="54" spans="1:4" ht="10.9" customHeight="1" x14ac:dyDescent="0.25">
      <c r="A54" s="11">
        <v>5205</v>
      </c>
      <c r="B54" s="4" t="s">
        <v>91</v>
      </c>
      <c r="C54" s="12">
        <v>69050300</v>
      </c>
      <c r="D54" s="13">
        <f>IF(ISERROR(VLOOKUP($A54,#REF!,3,0))=TRUE,0,VLOOKUP($A54,#REF!,3,0))</f>
        <v>0</v>
      </c>
    </row>
    <row r="55" spans="1:4" ht="10.9" customHeight="1" x14ac:dyDescent="0.25">
      <c r="A55" s="11">
        <v>5301</v>
      </c>
      <c r="B55" s="4" t="s">
        <v>203</v>
      </c>
      <c r="C55" s="12">
        <v>69060900</v>
      </c>
      <c r="D55" s="13">
        <f>IF(ISERROR(VLOOKUP($A55,#REF!,3,0))=TRUE,0,VLOOKUP($A55,#REF!,3,0))</f>
        <v>0</v>
      </c>
    </row>
    <row r="56" spans="1:4" ht="10.9" customHeight="1" x14ac:dyDescent="0.25">
      <c r="A56" s="11">
        <v>5302</v>
      </c>
      <c r="B56" s="4" t="s">
        <v>283</v>
      </c>
      <c r="C56" s="12">
        <v>69061000</v>
      </c>
      <c r="D56" s="13">
        <f>IF(ISERROR(VLOOKUP($A56,#REF!,3,0))=TRUE,0,VLOOKUP($A56,#REF!,3,0))</f>
        <v>0</v>
      </c>
    </row>
    <row r="57" spans="1:4" ht="10.9" customHeight="1" x14ac:dyDescent="0.25">
      <c r="A57" s="11">
        <v>5303</v>
      </c>
      <c r="B57" s="4" t="s">
        <v>125</v>
      </c>
      <c r="C57" s="12">
        <v>69061500</v>
      </c>
      <c r="D57" s="13">
        <f>IF(ISERROR(VLOOKUP($A57,#REF!,3,0))=TRUE,0,VLOOKUP($A57,#REF!,3,0))</f>
        <v>0</v>
      </c>
    </row>
    <row r="58" spans="1:4" ht="10.9" customHeight="1" x14ac:dyDescent="0.25">
      <c r="A58" s="11">
        <v>5304</v>
      </c>
      <c r="B58" s="4" t="s">
        <v>155</v>
      </c>
      <c r="C58" s="12">
        <v>69061300</v>
      </c>
      <c r="D58" s="13">
        <f>IF(ISERROR(VLOOKUP($A58,#REF!,3,0))=TRUE,0,VLOOKUP($A58,#REF!,3,0))</f>
        <v>0</v>
      </c>
    </row>
    <row r="59" spans="1:4" ht="10.9" customHeight="1" x14ac:dyDescent="0.25">
      <c r="A59" s="11">
        <v>5305</v>
      </c>
      <c r="B59" s="4" t="s">
        <v>197</v>
      </c>
      <c r="C59" s="12">
        <v>69061400</v>
      </c>
      <c r="D59" s="13">
        <f>IF(ISERROR(VLOOKUP($A59,#REF!,3,0))=TRUE,0,VLOOKUP($A59,#REF!,3,0))</f>
        <v>0</v>
      </c>
    </row>
    <row r="60" spans="1:4" ht="10.9" customHeight="1" x14ac:dyDescent="0.25">
      <c r="A60" s="11">
        <v>5306</v>
      </c>
      <c r="B60" s="4" t="s">
        <v>237</v>
      </c>
      <c r="C60" s="12">
        <v>69060700</v>
      </c>
      <c r="D60" s="13">
        <f>IF(ISERROR(VLOOKUP($A60,#REF!,3,0))=TRUE,0,VLOOKUP($A60,#REF!,3,0))</f>
        <v>0</v>
      </c>
    </row>
    <row r="61" spans="1:4" ht="10.9" customHeight="1" x14ac:dyDescent="0.25">
      <c r="A61" s="11">
        <v>5307</v>
      </c>
      <c r="B61" s="4" t="s">
        <v>241</v>
      </c>
      <c r="C61" s="12">
        <v>69060800</v>
      </c>
      <c r="D61" s="13">
        <f>IF(ISERROR(VLOOKUP($A61,#REF!,3,0))=TRUE,0,VLOOKUP($A61,#REF!,3,0))</f>
        <v>0</v>
      </c>
    </row>
    <row r="62" spans="1:4" ht="10.9" customHeight="1" x14ac:dyDescent="0.25">
      <c r="A62" s="11">
        <v>5308</v>
      </c>
      <c r="B62" s="4" t="s">
        <v>284</v>
      </c>
      <c r="C62" s="12">
        <v>69252300</v>
      </c>
      <c r="D62" s="13">
        <f>IF(ISERROR(VLOOKUP($A62,#REF!,3,0))=TRUE,0,VLOOKUP($A62,#REF!,3,0))</f>
        <v>0</v>
      </c>
    </row>
    <row r="63" spans="1:4" ht="10.9" customHeight="1" x14ac:dyDescent="0.25">
      <c r="A63" s="11">
        <v>5309</v>
      </c>
      <c r="B63" s="4" t="s">
        <v>153</v>
      </c>
      <c r="C63" s="12">
        <v>73568600</v>
      </c>
      <c r="D63" s="13">
        <f>IF(ISERROR(VLOOKUP($A63,#REF!,3,0))=TRUE,0,VLOOKUP($A63,#REF!,3,0))</f>
        <v>0</v>
      </c>
    </row>
    <row r="64" spans="1:4" ht="10.9" customHeight="1" x14ac:dyDescent="0.25">
      <c r="A64" s="11">
        <v>5401</v>
      </c>
      <c r="B64" s="4" t="s">
        <v>5</v>
      </c>
      <c r="C64" s="12">
        <v>69073400</v>
      </c>
      <c r="D64" s="13">
        <f>IF(ISERROR(VLOOKUP($A64,#REF!,3,0))=TRUE,0,VLOOKUP($A64,#REF!,3,0))</f>
        <v>0</v>
      </c>
    </row>
    <row r="65" spans="1:4" ht="10.9" customHeight="1" x14ac:dyDescent="0.25">
      <c r="A65" s="11">
        <v>5402</v>
      </c>
      <c r="B65" s="4" t="s">
        <v>112</v>
      </c>
      <c r="C65" s="12">
        <v>69073500</v>
      </c>
      <c r="D65" s="13">
        <f>IF(ISERROR(VLOOKUP($A65,#REF!,3,0))=TRUE,0,VLOOKUP($A65,#REF!,3,0))</f>
        <v>0</v>
      </c>
    </row>
    <row r="66" spans="1:4" ht="10.9" customHeight="1" x14ac:dyDescent="0.25">
      <c r="A66" s="11">
        <v>5403</v>
      </c>
      <c r="B66" s="4" t="s">
        <v>110</v>
      </c>
      <c r="C66" s="12">
        <v>69073600</v>
      </c>
      <c r="D66" s="13">
        <f>IF(ISERROR(VLOOKUP($A66,#REF!,3,0))=TRUE,0,VLOOKUP($A66,#REF!,3,0))</f>
        <v>0</v>
      </c>
    </row>
    <row r="67" spans="1:4" ht="10.9" customHeight="1" x14ac:dyDescent="0.25">
      <c r="A67" s="11">
        <v>5404</v>
      </c>
      <c r="B67" s="4" t="s">
        <v>219</v>
      </c>
      <c r="C67" s="12">
        <v>69073700</v>
      </c>
      <c r="D67" s="13">
        <f>IF(ISERROR(VLOOKUP($A67,#REF!,3,0))=TRUE,0,VLOOKUP($A67,#REF!,3,0))</f>
        <v>0</v>
      </c>
    </row>
    <row r="68" spans="1:4" ht="10.9" customHeight="1" x14ac:dyDescent="0.25">
      <c r="A68" s="11">
        <v>5405</v>
      </c>
      <c r="B68" s="4" t="s">
        <v>63</v>
      </c>
      <c r="C68" s="12">
        <v>69061700</v>
      </c>
      <c r="D68" s="13">
        <f>IF(ISERROR(VLOOKUP($A68,#REF!,3,0))=TRUE,0,VLOOKUP($A68,#REF!,3,0))</f>
        <v>0</v>
      </c>
    </row>
    <row r="69" spans="1:4" ht="10.9" customHeight="1" x14ac:dyDescent="0.25">
      <c r="A69" s="11">
        <v>5406</v>
      </c>
      <c r="B69" s="4" t="s">
        <v>92</v>
      </c>
      <c r="C69" s="12">
        <v>69061600</v>
      </c>
      <c r="D69" s="13">
        <f>IF(ISERROR(VLOOKUP($A69,#REF!,3,0))=TRUE,0,VLOOKUP($A69,#REF!,3,0))</f>
        <v>0</v>
      </c>
    </row>
    <row r="70" spans="1:4" ht="10.9" customHeight="1" x14ac:dyDescent="0.25">
      <c r="A70" s="11">
        <v>5501</v>
      </c>
      <c r="B70" s="4" t="s">
        <v>246</v>
      </c>
      <c r="C70" s="12">
        <v>69060100</v>
      </c>
      <c r="D70" s="13">
        <f>IF(ISERROR(VLOOKUP($A70,#REF!,3,0))=TRUE,0,VLOOKUP($A70,#REF!,3,0))</f>
        <v>0</v>
      </c>
    </row>
    <row r="71" spans="1:4" ht="10.9" customHeight="1" x14ac:dyDescent="0.25">
      <c r="A71" s="11">
        <v>5502</v>
      </c>
      <c r="B71" s="4" t="s">
        <v>240</v>
      </c>
      <c r="C71" s="12">
        <v>69060600</v>
      </c>
      <c r="D71" s="13">
        <f>IF(ISERROR(VLOOKUP($A71,#REF!,3,0))=TRUE,0,VLOOKUP($A71,#REF!,3,0))</f>
        <v>0</v>
      </c>
    </row>
    <row r="72" spans="1:4" ht="10.9" customHeight="1" x14ac:dyDescent="0.25">
      <c r="A72" s="11">
        <v>5503</v>
      </c>
      <c r="B72" s="4" t="s">
        <v>211</v>
      </c>
      <c r="C72" s="12">
        <v>69060500</v>
      </c>
      <c r="D72" s="13">
        <f>IF(ISERROR(VLOOKUP($A72,#REF!,3,0))=TRUE,0,VLOOKUP($A72,#REF!,3,0))</f>
        <v>0</v>
      </c>
    </row>
    <row r="73" spans="1:4" ht="10.9" customHeight="1" x14ac:dyDescent="0.25">
      <c r="A73" s="11">
        <v>5504</v>
      </c>
      <c r="B73" s="4" t="s">
        <v>40</v>
      </c>
      <c r="C73" s="12">
        <v>69060300</v>
      </c>
      <c r="D73" s="13">
        <f>IF(ISERROR(VLOOKUP($A73,#REF!,3,0))=TRUE,0,VLOOKUP($A73,#REF!,3,0))</f>
        <v>0</v>
      </c>
    </row>
    <row r="74" spans="1:4" ht="10.9" customHeight="1" x14ac:dyDescent="0.25">
      <c r="A74" s="11">
        <v>5505</v>
      </c>
      <c r="B74" s="4" t="s">
        <v>48</v>
      </c>
      <c r="C74" s="12">
        <v>69060200</v>
      </c>
      <c r="D74" s="13">
        <f>IF(ISERROR(VLOOKUP($A74,#REF!,3,0))=TRUE,0,VLOOKUP($A74,#REF!,3,0))</f>
        <v>0</v>
      </c>
    </row>
    <row r="75" spans="1:4" ht="10.9" customHeight="1" x14ac:dyDescent="0.25">
      <c r="A75" s="11">
        <v>5506</v>
      </c>
      <c r="B75" s="4" t="s">
        <v>174</v>
      </c>
      <c r="C75" s="12">
        <v>69061100</v>
      </c>
      <c r="D75" s="13">
        <f>IF(ISERROR(VLOOKUP($A75,#REF!,3,0))=TRUE,0,VLOOKUP($A75,#REF!,3,0))</f>
        <v>0</v>
      </c>
    </row>
    <row r="76" spans="1:4" ht="10.9" customHeight="1" x14ac:dyDescent="0.25">
      <c r="A76" s="11">
        <v>5507</v>
      </c>
      <c r="B76" s="4" t="s">
        <v>285</v>
      </c>
      <c r="C76" s="12">
        <v>69061200</v>
      </c>
      <c r="D76" s="13">
        <f>IF(ISERROR(VLOOKUP($A76,#REF!,3,0))=TRUE,0,VLOOKUP($A76,#REF!,3,0))</f>
        <v>0</v>
      </c>
    </row>
    <row r="77" spans="1:4" ht="10.9" customHeight="1" x14ac:dyDescent="0.25">
      <c r="A77" s="11">
        <v>5601</v>
      </c>
      <c r="B77" s="4" t="s">
        <v>64</v>
      </c>
      <c r="C77" s="12">
        <v>69050600</v>
      </c>
      <c r="D77" s="13">
        <f>IF(ISERROR(VLOOKUP($A77,#REF!,3,0))=TRUE,0,VLOOKUP($A77,#REF!,3,0))</f>
        <v>0</v>
      </c>
    </row>
    <row r="78" spans="1:4" ht="10.9" customHeight="1" x14ac:dyDescent="0.25">
      <c r="A78" s="11">
        <v>5602</v>
      </c>
      <c r="B78" s="4" t="s">
        <v>286</v>
      </c>
      <c r="C78" s="12">
        <v>69050800</v>
      </c>
      <c r="D78" s="13">
        <f>IF(ISERROR(VLOOKUP($A78,#REF!,3,0))=TRUE,0,VLOOKUP($A78,#REF!,3,0))</f>
        <v>0</v>
      </c>
    </row>
    <row r="79" spans="1:4" ht="10.9" customHeight="1" x14ac:dyDescent="0.25">
      <c r="A79" s="11">
        <v>5603</v>
      </c>
      <c r="B79" s="4" t="s">
        <v>75</v>
      </c>
      <c r="C79" s="12">
        <v>69050900</v>
      </c>
      <c r="D79" s="13">
        <f>IF(ISERROR(VLOOKUP($A79,#REF!,3,0))=TRUE,0,VLOOKUP($A79,#REF!,3,0))</f>
        <v>0</v>
      </c>
    </row>
    <row r="80" spans="1:4" ht="10.9" customHeight="1" x14ac:dyDescent="0.25">
      <c r="A80" s="11">
        <v>5604</v>
      </c>
      <c r="B80" s="4" t="s">
        <v>114</v>
      </c>
      <c r="C80" s="12">
        <v>69050700</v>
      </c>
      <c r="D80" s="13">
        <f>IF(ISERROR(VLOOKUP($A80,#REF!,3,0))=TRUE,0,VLOOKUP($A80,#REF!,3,0))</f>
        <v>0</v>
      </c>
    </row>
    <row r="81" spans="1:4" ht="10.9" customHeight="1" x14ac:dyDescent="0.25">
      <c r="A81" s="11">
        <v>5605</v>
      </c>
      <c r="B81" s="4" t="s">
        <v>264</v>
      </c>
      <c r="C81" s="12">
        <v>69051000</v>
      </c>
      <c r="D81" s="13">
        <f>IF(ISERROR(VLOOKUP($A81,#REF!,3,0))=TRUE,0,VLOOKUP($A81,#REF!,3,0))</f>
        <v>0</v>
      </c>
    </row>
    <row r="82" spans="1:4" ht="10.9" customHeight="1" x14ac:dyDescent="0.25">
      <c r="A82" s="11">
        <v>5606</v>
      </c>
      <c r="B82" s="4" t="s">
        <v>138</v>
      </c>
      <c r="C82" s="12">
        <v>69060400</v>
      </c>
      <c r="D82" s="13">
        <f>IF(ISERROR(VLOOKUP($A82,#REF!,3,0))=TRUE,0,VLOOKUP($A82,#REF!,3,0))</f>
        <v>0</v>
      </c>
    </row>
    <row r="83" spans="1:4" ht="10.9" customHeight="1" x14ac:dyDescent="0.25">
      <c r="A83" s="11">
        <v>5701</v>
      </c>
      <c r="B83" s="4" t="s">
        <v>165</v>
      </c>
      <c r="C83" s="12">
        <v>69051100</v>
      </c>
      <c r="D83" s="13">
        <f>IF(ISERROR(VLOOKUP($A83,#REF!,3,0))=TRUE,0,VLOOKUP($A83,#REF!,3,0))</f>
        <v>0</v>
      </c>
    </row>
    <row r="84" spans="1:4" ht="10.9" customHeight="1" x14ac:dyDescent="0.25">
      <c r="A84" s="11">
        <v>5702</v>
      </c>
      <c r="B84" s="4" t="s">
        <v>239</v>
      </c>
      <c r="C84" s="12">
        <v>69051200</v>
      </c>
      <c r="D84" s="13">
        <f>IF(ISERROR(VLOOKUP($A84,#REF!,3,0))=TRUE,0,VLOOKUP($A84,#REF!,3,0))</f>
        <v>0</v>
      </c>
    </row>
    <row r="85" spans="1:4" ht="10.9" customHeight="1" x14ac:dyDescent="0.25">
      <c r="A85" s="11">
        <v>5703</v>
      </c>
      <c r="B85" s="4" t="s">
        <v>30</v>
      </c>
      <c r="C85" s="12">
        <v>69051400</v>
      </c>
      <c r="D85" s="13">
        <f>IF(ISERROR(VLOOKUP($A85,#REF!,3,0))=TRUE,0,VLOOKUP($A85,#REF!,3,0))</f>
        <v>0</v>
      </c>
    </row>
    <row r="86" spans="1:4" ht="10.9" customHeight="1" x14ac:dyDescent="0.25">
      <c r="A86" s="11">
        <v>5704</v>
      </c>
      <c r="B86" s="4" t="s">
        <v>7</v>
      </c>
      <c r="C86" s="12">
        <v>69051300</v>
      </c>
      <c r="D86" s="13">
        <f>IF(ISERROR(VLOOKUP($A86,#REF!,3,0))=TRUE,0,VLOOKUP($A86,#REF!,3,0))</f>
        <v>0</v>
      </c>
    </row>
    <row r="87" spans="1:4" ht="10.9" customHeight="1" x14ac:dyDescent="0.25">
      <c r="A87" s="11">
        <v>6101</v>
      </c>
      <c r="B87" s="4" t="s">
        <v>39</v>
      </c>
      <c r="C87" s="12">
        <v>69080100</v>
      </c>
      <c r="D87" s="13">
        <f>IF(ISERROR(VLOOKUP($A87,#REF!,3,0))=TRUE,0,VLOOKUP($A87,#REF!,3,0))</f>
        <v>0</v>
      </c>
    </row>
    <row r="88" spans="1:4" ht="10.9" customHeight="1" x14ac:dyDescent="0.25">
      <c r="A88" s="11">
        <v>6102</v>
      </c>
      <c r="B88" s="4" t="s">
        <v>220</v>
      </c>
      <c r="C88" s="12">
        <v>69080200</v>
      </c>
      <c r="D88" s="13">
        <f>IF(ISERROR(VLOOKUP($A88,#REF!,3,0))=TRUE,0,VLOOKUP($A88,#REF!,3,0))</f>
        <v>0</v>
      </c>
    </row>
    <row r="89" spans="1:4" ht="10.9" customHeight="1" x14ac:dyDescent="0.25">
      <c r="A89" s="11">
        <v>6103</v>
      </c>
      <c r="B89" s="4" t="s">
        <v>212</v>
      </c>
      <c r="C89" s="12">
        <v>69080300</v>
      </c>
      <c r="D89" s="13">
        <f>IF(ISERROR(VLOOKUP($A89,#REF!,3,0))=TRUE,0,VLOOKUP($A89,#REF!,3,0))</f>
        <v>0</v>
      </c>
    </row>
    <row r="90" spans="1:4" ht="10.9" customHeight="1" x14ac:dyDescent="0.25">
      <c r="A90" s="11">
        <v>6104</v>
      </c>
      <c r="B90" s="4" t="s">
        <v>287</v>
      </c>
      <c r="C90" s="12">
        <v>69080500</v>
      </c>
      <c r="D90" s="13">
        <f>IF(ISERROR(VLOOKUP($A90,#REF!,3,0))=TRUE,0,VLOOKUP($A90,#REF!,3,0))</f>
        <v>0</v>
      </c>
    </row>
    <row r="91" spans="1:4" ht="10.9" customHeight="1" x14ac:dyDescent="0.25">
      <c r="A91" s="11">
        <v>6105</v>
      </c>
      <c r="B91" s="4" t="s">
        <v>288</v>
      </c>
      <c r="C91" s="12">
        <v>69080600</v>
      </c>
      <c r="D91" s="13">
        <f>IF(ISERROR(VLOOKUP($A91,#REF!,3,0))=TRUE,0,VLOOKUP($A91,#REF!,3,0))</f>
        <v>0</v>
      </c>
    </row>
    <row r="92" spans="1:4" ht="10.9" customHeight="1" x14ac:dyDescent="0.25">
      <c r="A92" s="11">
        <v>6106</v>
      </c>
      <c r="B92" s="4" t="s">
        <v>83</v>
      </c>
      <c r="C92" s="12">
        <v>69080700</v>
      </c>
      <c r="D92" s="13">
        <f>IF(ISERROR(VLOOKUP($A92,#REF!,3,0))=TRUE,0,VLOOKUP($A92,#REF!,3,0))</f>
        <v>0</v>
      </c>
    </row>
    <row r="93" spans="1:4" ht="10.9" customHeight="1" x14ac:dyDescent="0.25">
      <c r="A93" s="11">
        <v>6107</v>
      </c>
      <c r="B93" s="4" t="s">
        <v>200</v>
      </c>
      <c r="C93" s="12">
        <v>69080400</v>
      </c>
      <c r="D93" s="13">
        <f>IF(ISERROR(VLOOKUP($A93,#REF!,3,0))=TRUE,0,VLOOKUP($A93,#REF!,3,0))</f>
        <v>0</v>
      </c>
    </row>
    <row r="94" spans="1:4" ht="10.9" customHeight="1" x14ac:dyDescent="0.25">
      <c r="A94" s="11">
        <v>6108</v>
      </c>
      <c r="B94" s="4" t="s">
        <v>289</v>
      </c>
      <c r="C94" s="12">
        <v>69080900</v>
      </c>
      <c r="D94" s="13">
        <f>IF(ISERROR(VLOOKUP($A94,#REF!,3,0))=TRUE,0,VLOOKUP($A94,#REF!,3,0))</f>
        <v>0</v>
      </c>
    </row>
    <row r="95" spans="1:4" ht="10.9" customHeight="1" x14ac:dyDescent="0.25">
      <c r="A95" s="11">
        <v>6109</v>
      </c>
      <c r="B95" s="4" t="s">
        <v>42</v>
      </c>
      <c r="C95" s="12">
        <v>69080800</v>
      </c>
      <c r="D95" s="13">
        <f>IF(ISERROR(VLOOKUP($A95,#REF!,3,0))=TRUE,0,VLOOKUP($A95,#REF!,3,0))</f>
        <v>0</v>
      </c>
    </row>
    <row r="96" spans="1:4" ht="10.9" customHeight="1" x14ac:dyDescent="0.25">
      <c r="A96" s="11">
        <v>6110</v>
      </c>
      <c r="B96" s="4" t="s">
        <v>290</v>
      </c>
      <c r="C96" s="12">
        <v>69081000</v>
      </c>
      <c r="D96" s="13">
        <f>IF(ISERROR(VLOOKUP($A96,#REF!,3,0))=TRUE,0,VLOOKUP($A96,#REF!,3,0))</f>
        <v>0</v>
      </c>
    </row>
    <row r="97" spans="1:4" ht="10.9" customHeight="1" x14ac:dyDescent="0.25">
      <c r="A97" s="11">
        <v>6111</v>
      </c>
      <c r="B97" s="4" t="s">
        <v>164</v>
      </c>
      <c r="C97" s="12">
        <v>69081100</v>
      </c>
      <c r="D97" s="13">
        <f>IF(ISERROR(VLOOKUP($A97,#REF!,3,0))=TRUE,0,VLOOKUP($A97,#REF!,3,0))</f>
        <v>0</v>
      </c>
    </row>
    <row r="98" spans="1:4" ht="10.9" customHeight="1" x14ac:dyDescent="0.25">
      <c r="A98" s="11">
        <v>6112</v>
      </c>
      <c r="B98" s="4" t="s">
        <v>65</v>
      </c>
      <c r="C98" s="12">
        <v>69081200</v>
      </c>
      <c r="D98" s="13">
        <f>IF(ISERROR(VLOOKUP($A98,#REF!,3,0))=TRUE,0,VLOOKUP($A98,#REF!,3,0))</f>
        <v>0</v>
      </c>
    </row>
    <row r="99" spans="1:4" ht="10.9" customHeight="1" x14ac:dyDescent="0.25">
      <c r="A99" s="11">
        <v>6113</v>
      </c>
      <c r="B99" s="4" t="s">
        <v>259</v>
      </c>
      <c r="C99" s="12">
        <v>69081300</v>
      </c>
      <c r="D99" s="13">
        <f>IF(ISERROR(VLOOKUP($A99,#REF!,3,0))=TRUE,0,VLOOKUP($A99,#REF!,3,0))</f>
        <v>0</v>
      </c>
    </row>
    <row r="100" spans="1:4" ht="10.9" customHeight="1" x14ac:dyDescent="0.25">
      <c r="A100" s="11">
        <v>6114</v>
      </c>
      <c r="B100" s="4" t="s">
        <v>31</v>
      </c>
      <c r="C100" s="12">
        <v>69081400</v>
      </c>
      <c r="D100" s="13">
        <f>IF(ISERROR(VLOOKUP($A100,#REF!,3,0))=TRUE,0,VLOOKUP($A100,#REF!,3,0))</f>
        <v>0</v>
      </c>
    </row>
    <row r="101" spans="1:4" ht="10.9" customHeight="1" x14ac:dyDescent="0.25">
      <c r="A101" s="11">
        <v>6115</v>
      </c>
      <c r="B101" s="4" t="s">
        <v>123</v>
      </c>
      <c r="C101" s="12">
        <v>69081500</v>
      </c>
      <c r="D101" s="13">
        <f>IF(ISERROR(VLOOKUP($A101,#REF!,3,0))=TRUE,0,VLOOKUP($A101,#REF!,3,0))</f>
        <v>0</v>
      </c>
    </row>
    <row r="102" spans="1:4" ht="10.9" customHeight="1" x14ac:dyDescent="0.25">
      <c r="A102" s="11">
        <v>6116</v>
      </c>
      <c r="B102" s="4" t="s">
        <v>44</v>
      </c>
      <c r="C102" s="12">
        <v>69081600</v>
      </c>
      <c r="D102" s="13">
        <f>IF(ISERROR(VLOOKUP($A102,#REF!,3,0))=TRUE,0,VLOOKUP($A102,#REF!,3,0))</f>
        <v>0</v>
      </c>
    </row>
    <row r="103" spans="1:4" ht="10.9" customHeight="1" x14ac:dyDescent="0.25">
      <c r="A103" s="11">
        <v>6117</v>
      </c>
      <c r="B103" s="4" t="s">
        <v>291</v>
      </c>
      <c r="C103" s="12">
        <v>69081700</v>
      </c>
      <c r="D103" s="13">
        <f>IF(ISERROR(VLOOKUP($A103,#REF!,3,0))=TRUE,0,VLOOKUP($A103,#REF!,3,0))</f>
        <v>0</v>
      </c>
    </row>
    <row r="104" spans="1:4" ht="10.9" customHeight="1" x14ac:dyDescent="0.25">
      <c r="A104" s="11">
        <v>6201</v>
      </c>
      <c r="B104" s="4" t="s">
        <v>124</v>
      </c>
      <c r="C104" s="12">
        <v>69090100</v>
      </c>
      <c r="D104" s="13">
        <f>IF(ISERROR(VLOOKUP($A104,#REF!,3,0))=TRUE,0,VLOOKUP($A104,#REF!,3,0))</f>
        <v>0</v>
      </c>
    </row>
    <row r="105" spans="1:4" ht="10.9" customHeight="1" x14ac:dyDescent="0.25">
      <c r="A105" s="11">
        <v>6202</v>
      </c>
      <c r="B105" s="4" t="s">
        <v>134</v>
      </c>
      <c r="C105" s="12">
        <v>69090300</v>
      </c>
      <c r="D105" s="13">
        <f>IF(ISERROR(VLOOKUP($A105,#REF!,3,0))=TRUE,0,VLOOKUP($A105,#REF!,3,0))</f>
        <v>0</v>
      </c>
    </row>
    <row r="106" spans="1:4" ht="10.9" customHeight="1" x14ac:dyDescent="0.25">
      <c r="A106" s="11">
        <v>6203</v>
      </c>
      <c r="B106" s="4" t="s">
        <v>97</v>
      </c>
      <c r="C106" s="12">
        <v>69090400</v>
      </c>
      <c r="D106" s="13">
        <f>IF(ISERROR(VLOOKUP($A106,#REF!,3,0))=TRUE,0,VLOOKUP($A106,#REF!,3,0))</f>
        <v>0</v>
      </c>
    </row>
    <row r="107" spans="1:4" ht="10.9" customHeight="1" x14ac:dyDescent="0.25">
      <c r="A107" s="11">
        <v>6204</v>
      </c>
      <c r="B107" s="4" t="s">
        <v>170</v>
      </c>
      <c r="C107" s="12">
        <v>69090200</v>
      </c>
      <c r="D107" s="13">
        <f>IF(ISERROR(VLOOKUP($A107,#REF!,3,0))=TRUE,0,VLOOKUP($A107,#REF!,3,0))</f>
        <v>0</v>
      </c>
    </row>
    <row r="108" spans="1:4" ht="10.9" customHeight="1" x14ac:dyDescent="0.25">
      <c r="A108" s="11">
        <v>6205</v>
      </c>
      <c r="B108" s="4" t="s">
        <v>8</v>
      </c>
      <c r="C108" s="12">
        <v>69090600</v>
      </c>
      <c r="D108" s="13">
        <f>IF(ISERROR(VLOOKUP($A108,#REF!,3,0))=TRUE,0,VLOOKUP($A108,#REF!,3,0))</f>
        <v>0</v>
      </c>
    </row>
    <row r="109" spans="1:4" ht="10.9" customHeight="1" x14ac:dyDescent="0.25">
      <c r="A109" s="11">
        <v>6206</v>
      </c>
      <c r="B109" s="4" t="s">
        <v>263</v>
      </c>
      <c r="C109" s="12">
        <v>69090500</v>
      </c>
      <c r="D109" s="13">
        <f>IF(ISERROR(VLOOKUP($A109,#REF!,3,0))=TRUE,0,VLOOKUP($A109,#REF!,3,0))</f>
        <v>0</v>
      </c>
    </row>
    <row r="110" spans="1:4" ht="10.9" customHeight="1" x14ac:dyDescent="0.25">
      <c r="A110" s="11">
        <v>6207</v>
      </c>
      <c r="B110" s="4" t="s">
        <v>229</v>
      </c>
      <c r="C110" s="12">
        <v>69091000</v>
      </c>
      <c r="D110" s="13">
        <f>IF(ISERROR(VLOOKUP($A110,#REF!,3,0))=TRUE,0,VLOOKUP($A110,#REF!,3,0))</f>
        <v>0</v>
      </c>
    </row>
    <row r="111" spans="1:4" ht="10.9" customHeight="1" x14ac:dyDescent="0.25">
      <c r="A111" s="11">
        <v>6208</v>
      </c>
      <c r="B111" s="4" t="s">
        <v>238</v>
      </c>
      <c r="C111" s="12">
        <v>69091500</v>
      </c>
      <c r="D111" s="13">
        <f>IF(ISERROR(VLOOKUP($A111,#REF!,3,0))=TRUE,0,VLOOKUP($A111,#REF!,3,0))</f>
        <v>0</v>
      </c>
    </row>
    <row r="112" spans="1:4" ht="10.9" customHeight="1" x14ac:dyDescent="0.25">
      <c r="A112" s="11">
        <v>6209</v>
      </c>
      <c r="B112" s="4" t="s">
        <v>151</v>
      </c>
      <c r="C112" s="12">
        <v>69090700</v>
      </c>
      <c r="D112" s="13">
        <f>IF(ISERROR(VLOOKUP($A112,#REF!,3,0))=TRUE,0,VLOOKUP($A112,#REF!,3,0))</f>
        <v>0</v>
      </c>
    </row>
    <row r="113" spans="1:4" ht="10.9" customHeight="1" x14ac:dyDescent="0.25">
      <c r="A113" s="11">
        <v>6214</v>
      </c>
      <c r="B113" s="4" t="s">
        <v>292</v>
      </c>
      <c r="C113" s="12">
        <v>69090800</v>
      </c>
      <c r="D113" s="13">
        <f>IF(ISERROR(VLOOKUP($A113,#REF!,3,0))=TRUE,0,VLOOKUP($A113,#REF!,3,0))</f>
        <v>0</v>
      </c>
    </row>
    <row r="114" spans="1:4" ht="10.9" customHeight="1" x14ac:dyDescent="0.25">
      <c r="A114" s="11">
        <v>6301</v>
      </c>
      <c r="B114" s="4" t="s">
        <v>46</v>
      </c>
      <c r="C114" s="12">
        <v>69091200</v>
      </c>
      <c r="D114" s="13">
        <f>IF(ISERROR(VLOOKUP($A114,#REF!,3,0))=TRUE,0,VLOOKUP($A114,#REF!,3,0))</f>
        <v>0</v>
      </c>
    </row>
    <row r="115" spans="1:4" ht="10.9" customHeight="1" x14ac:dyDescent="0.25">
      <c r="A115" s="11">
        <v>6302</v>
      </c>
      <c r="B115" s="4" t="s">
        <v>130</v>
      </c>
      <c r="C115" s="12">
        <v>69073800</v>
      </c>
      <c r="D115" s="13">
        <f>IF(ISERROR(VLOOKUP($A115,#REF!,3,0))=TRUE,0,VLOOKUP($A115,#REF!,3,0))</f>
        <v>0</v>
      </c>
    </row>
    <row r="116" spans="1:4" ht="10.9" customHeight="1" x14ac:dyDescent="0.25">
      <c r="A116" s="11">
        <v>6303</v>
      </c>
      <c r="B116" s="4" t="s">
        <v>293</v>
      </c>
      <c r="C116" s="12">
        <v>69091100</v>
      </c>
      <c r="D116" s="13">
        <f>IF(ISERROR(VLOOKUP($A116,#REF!,3,0))=TRUE,0,VLOOKUP($A116,#REF!,3,0))</f>
        <v>0</v>
      </c>
    </row>
    <row r="117" spans="1:4" ht="10.9" customHeight="1" x14ac:dyDescent="0.25">
      <c r="A117" s="11">
        <v>6304</v>
      </c>
      <c r="B117" s="4" t="s">
        <v>294</v>
      </c>
      <c r="C117" s="12">
        <v>69091400</v>
      </c>
      <c r="D117" s="13">
        <f>IF(ISERROR(VLOOKUP($A117,#REF!,3,0))=TRUE,0,VLOOKUP($A117,#REF!,3,0))</f>
        <v>0</v>
      </c>
    </row>
    <row r="118" spans="1:4" ht="10.9" customHeight="1" x14ac:dyDescent="0.25">
      <c r="A118" s="11">
        <v>6305</v>
      </c>
      <c r="B118" s="4" t="s">
        <v>295</v>
      </c>
      <c r="C118" s="12">
        <v>69091300</v>
      </c>
      <c r="D118" s="13">
        <f>IF(ISERROR(VLOOKUP($A118,#REF!,3,0))=TRUE,0,VLOOKUP($A118,#REF!,3,0))</f>
        <v>0</v>
      </c>
    </row>
    <row r="119" spans="1:4" ht="10.9" customHeight="1" x14ac:dyDescent="0.25">
      <c r="A119" s="11">
        <v>6306</v>
      </c>
      <c r="B119" s="4" t="s">
        <v>296</v>
      </c>
      <c r="C119" s="12">
        <v>69090900</v>
      </c>
      <c r="D119" s="13">
        <f>IF(ISERROR(VLOOKUP($A119,#REF!,3,0))=TRUE,0,VLOOKUP($A119,#REF!,3,0))</f>
        <v>0</v>
      </c>
    </row>
    <row r="120" spans="1:4" ht="10.9" customHeight="1" x14ac:dyDescent="0.25">
      <c r="A120" s="11">
        <v>7101</v>
      </c>
      <c r="B120" s="4" t="s">
        <v>82</v>
      </c>
      <c r="C120" s="12">
        <v>69100100</v>
      </c>
      <c r="D120" s="13">
        <f>IF(ISERROR(VLOOKUP($A120,#REF!,3,0))=TRUE,0,VLOOKUP($A120,#REF!,3,0))</f>
        <v>0</v>
      </c>
    </row>
    <row r="121" spans="1:4" ht="10.9" customHeight="1" x14ac:dyDescent="0.25">
      <c r="A121" s="11">
        <v>7102</v>
      </c>
      <c r="B121" s="4" t="s">
        <v>141</v>
      </c>
      <c r="C121" s="12">
        <v>69100300</v>
      </c>
      <c r="D121" s="13">
        <f>IF(ISERROR(VLOOKUP($A121,#REF!,3,0))=TRUE,0,VLOOKUP($A121,#REF!,3,0))</f>
        <v>0</v>
      </c>
    </row>
    <row r="122" spans="1:4" ht="10.9" customHeight="1" x14ac:dyDescent="0.25">
      <c r="A122" s="11">
        <v>7103</v>
      </c>
      <c r="B122" s="4" t="s">
        <v>215</v>
      </c>
      <c r="C122" s="12">
        <v>69100200</v>
      </c>
      <c r="D122" s="13">
        <f>IF(ISERROR(VLOOKUP($A122,#REF!,3,0))=TRUE,0,VLOOKUP($A122,#REF!,3,0))</f>
        <v>0</v>
      </c>
    </row>
    <row r="123" spans="1:4" ht="10.9" customHeight="1" x14ac:dyDescent="0.25">
      <c r="A123" s="11">
        <v>7104</v>
      </c>
      <c r="B123" s="4" t="s">
        <v>169</v>
      </c>
      <c r="C123" s="12">
        <v>69100400</v>
      </c>
      <c r="D123" s="13">
        <f>IF(ISERROR(VLOOKUP($A123,#REF!,3,0))=TRUE,0,VLOOKUP($A123,#REF!,3,0))</f>
        <v>0</v>
      </c>
    </row>
    <row r="124" spans="1:4" ht="10.9" customHeight="1" x14ac:dyDescent="0.25">
      <c r="A124" s="11">
        <v>7105</v>
      </c>
      <c r="B124" s="4" t="s">
        <v>119</v>
      </c>
      <c r="C124" s="12">
        <v>69100500</v>
      </c>
      <c r="D124" s="13">
        <f>IF(ISERROR(VLOOKUP($A124,#REF!,3,0))=TRUE,0,VLOOKUP($A124,#REF!,3,0))</f>
        <v>0</v>
      </c>
    </row>
    <row r="125" spans="1:4" ht="10.9" customHeight="1" x14ac:dyDescent="0.25">
      <c r="A125" s="11">
        <v>7106</v>
      </c>
      <c r="B125" s="4" t="s">
        <v>297</v>
      </c>
      <c r="C125" s="12">
        <v>69100700</v>
      </c>
      <c r="D125" s="13">
        <f>IF(ISERROR(VLOOKUP($A125,#REF!,3,0))=TRUE,0,VLOOKUP($A125,#REF!,3,0))</f>
        <v>0</v>
      </c>
    </row>
    <row r="126" spans="1:4" ht="10.9" customHeight="1" x14ac:dyDescent="0.25">
      <c r="A126" s="11">
        <v>7107</v>
      </c>
      <c r="B126" s="4" t="s">
        <v>298</v>
      </c>
      <c r="C126" s="12">
        <v>69100600</v>
      </c>
      <c r="D126" s="13">
        <f>IF(ISERROR(VLOOKUP($A126,#REF!,3,0))=TRUE,0,VLOOKUP($A126,#REF!,3,0))</f>
        <v>0</v>
      </c>
    </row>
    <row r="127" spans="1:4" ht="10.9" customHeight="1" x14ac:dyDescent="0.25">
      <c r="A127" s="11">
        <v>7108</v>
      </c>
      <c r="B127" s="4" t="s">
        <v>233</v>
      </c>
      <c r="C127" s="12">
        <v>69110100</v>
      </c>
      <c r="D127" s="13">
        <f>IF(ISERROR(VLOOKUP($A127,#REF!,3,0))=TRUE,0,VLOOKUP($A127,#REF!,3,0))</f>
        <v>0</v>
      </c>
    </row>
    <row r="128" spans="1:4" ht="10.9" customHeight="1" x14ac:dyDescent="0.25">
      <c r="A128" s="11">
        <v>7109</v>
      </c>
      <c r="B128" s="4" t="s">
        <v>47</v>
      </c>
      <c r="C128" s="12">
        <v>69110200</v>
      </c>
      <c r="D128" s="13">
        <f>IF(ISERROR(VLOOKUP($A128,#REF!,3,0))=TRUE,0,VLOOKUP($A128,#REF!,3,0))</f>
        <v>0</v>
      </c>
    </row>
    <row r="129" spans="1:4" ht="10.9" customHeight="1" x14ac:dyDescent="0.25">
      <c r="A129" s="11">
        <v>7201</v>
      </c>
      <c r="B129" s="4" t="s">
        <v>9</v>
      </c>
      <c r="C129" s="12">
        <v>69110400</v>
      </c>
      <c r="D129" s="13">
        <f>IF(ISERROR(VLOOKUP($A129,#REF!,3,0))=TRUE,0,VLOOKUP($A129,#REF!,3,0))</f>
        <v>0</v>
      </c>
    </row>
    <row r="130" spans="1:4" ht="10.9" customHeight="1" x14ac:dyDescent="0.25">
      <c r="A130" s="11">
        <v>7202</v>
      </c>
      <c r="B130" s="4" t="s">
        <v>121</v>
      </c>
      <c r="C130" s="12">
        <v>69110500</v>
      </c>
      <c r="D130" s="13">
        <f>IF(ISERROR(VLOOKUP($A130,#REF!,3,0))=TRUE,0,VLOOKUP($A130,#REF!,3,0))</f>
        <v>0</v>
      </c>
    </row>
    <row r="131" spans="1:4" ht="10.9" customHeight="1" x14ac:dyDescent="0.25">
      <c r="A131" s="11">
        <v>7203</v>
      </c>
      <c r="B131" s="4" t="s">
        <v>255</v>
      </c>
      <c r="C131" s="12">
        <v>69110600</v>
      </c>
      <c r="D131" s="13">
        <f>IF(ISERROR(VLOOKUP($A131,#REF!,3,0))=TRUE,0,VLOOKUP($A131,#REF!,3,0))</f>
        <v>0</v>
      </c>
    </row>
    <row r="132" spans="1:4" ht="10.9" customHeight="1" x14ac:dyDescent="0.25">
      <c r="A132" s="11">
        <v>7204</v>
      </c>
      <c r="B132" s="4" t="s">
        <v>299</v>
      </c>
      <c r="C132" s="12">
        <v>69110700</v>
      </c>
      <c r="D132" s="13">
        <f>IF(ISERROR(VLOOKUP($A132,#REF!,3,0))=TRUE,0,VLOOKUP($A132,#REF!,3,0))</f>
        <v>0</v>
      </c>
    </row>
    <row r="133" spans="1:4" ht="10.9" customHeight="1" x14ac:dyDescent="0.25">
      <c r="A133" s="11">
        <v>7205</v>
      </c>
      <c r="B133" s="4" t="s">
        <v>300</v>
      </c>
      <c r="C133" s="12">
        <v>69110800</v>
      </c>
      <c r="D133" s="13">
        <f>IF(ISERROR(VLOOKUP($A133,#REF!,3,0))=TRUE,0,VLOOKUP($A133,#REF!,3,0))</f>
        <v>0</v>
      </c>
    </row>
    <row r="134" spans="1:4" ht="10.9" customHeight="1" x14ac:dyDescent="0.25">
      <c r="A134" s="11">
        <v>7206</v>
      </c>
      <c r="B134" s="4" t="s">
        <v>98</v>
      </c>
      <c r="C134" s="12">
        <v>69110900</v>
      </c>
      <c r="D134" s="13">
        <f>IF(ISERROR(VLOOKUP($A134,#REF!,3,0))=TRUE,0,VLOOKUP($A134,#REF!,3,0))</f>
        <v>0</v>
      </c>
    </row>
    <row r="135" spans="1:4" ht="10.9" customHeight="1" x14ac:dyDescent="0.25">
      <c r="A135" s="11">
        <v>7207</v>
      </c>
      <c r="B135" s="4" t="s">
        <v>163</v>
      </c>
      <c r="C135" s="12">
        <v>69110300</v>
      </c>
      <c r="D135" s="13">
        <f>IF(ISERROR(VLOOKUP($A135,#REF!,3,0))=TRUE,0,VLOOKUP($A135,#REF!,3,0))</f>
        <v>0</v>
      </c>
    </row>
    <row r="136" spans="1:4" ht="10.9" customHeight="1" x14ac:dyDescent="0.25">
      <c r="A136" s="11">
        <v>7208</v>
      </c>
      <c r="B136" s="4" t="s">
        <v>32</v>
      </c>
      <c r="C136" s="12">
        <v>69120100</v>
      </c>
      <c r="D136" s="13">
        <f>IF(ISERROR(VLOOKUP($A136,#REF!,3,0))=TRUE,0,VLOOKUP($A136,#REF!,3,0))</f>
        <v>0</v>
      </c>
    </row>
    <row r="137" spans="1:4" ht="10.9" customHeight="1" x14ac:dyDescent="0.25">
      <c r="A137" s="11">
        <v>7209</v>
      </c>
      <c r="B137" s="4" t="s">
        <v>256</v>
      </c>
      <c r="C137" s="12">
        <v>69120200</v>
      </c>
      <c r="D137" s="13">
        <f>IF(ISERROR(VLOOKUP($A137,#REF!,3,0))=TRUE,0,VLOOKUP($A137,#REF!,3,0))</f>
        <v>0</v>
      </c>
    </row>
    <row r="138" spans="1:4" ht="10.9" customHeight="1" x14ac:dyDescent="0.25">
      <c r="A138" s="11">
        <v>7210</v>
      </c>
      <c r="B138" s="4" t="s">
        <v>126</v>
      </c>
      <c r="C138" s="12">
        <v>69264500</v>
      </c>
      <c r="D138" s="13">
        <f>IF(ISERROR(VLOOKUP($A138,#REF!,3,0))=TRUE,0,VLOOKUP($A138,#REF!,3,0))</f>
        <v>0</v>
      </c>
    </row>
    <row r="139" spans="1:4" ht="10.9" customHeight="1" x14ac:dyDescent="0.25">
      <c r="A139" s="11">
        <v>7301</v>
      </c>
      <c r="B139" s="4" t="s">
        <v>88</v>
      </c>
      <c r="C139" s="12">
        <v>69130300</v>
      </c>
      <c r="D139" s="13">
        <f>IF(ISERROR(VLOOKUP($A139,#REF!,3,0))=TRUE,0,VLOOKUP($A139,#REF!,3,0))</f>
        <v>0</v>
      </c>
    </row>
    <row r="140" spans="1:4" ht="10.9" customHeight="1" x14ac:dyDescent="0.25">
      <c r="A140" s="11">
        <v>7302</v>
      </c>
      <c r="B140" s="4" t="s">
        <v>181</v>
      </c>
      <c r="C140" s="12">
        <v>69130400</v>
      </c>
      <c r="D140" s="13">
        <f>IF(ISERROR(VLOOKUP($A140,#REF!,3,0))=TRUE,0,VLOOKUP($A140,#REF!,3,0))</f>
        <v>0</v>
      </c>
    </row>
    <row r="141" spans="1:4" ht="10.9" customHeight="1" x14ac:dyDescent="0.25">
      <c r="A141" s="11">
        <v>7303</v>
      </c>
      <c r="B141" s="4" t="s">
        <v>301</v>
      </c>
      <c r="C141" s="12">
        <v>69130500</v>
      </c>
      <c r="D141" s="13">
        <f>IF(ISERROR(VLOOKUP($A141,#REF!,3,0))=TRUE,0,VLOOKUP($A141,#REF!,3,0))</f>
        <v>0</v>
      </c>
    </row>
    <row r="142" spans="1:4" ht="10.9" customHeight="1" x14ac:dyDescent="0.25">
      <c r="A142" s="11">
        <v>7304</v>
      </c>
      <c r="B142" s="4" t="s">
        <v>76</v>
      </c>
      <c r="C142" s="12">
        <v>69130600</v>
      </c>
      <c r="D142" s="13">
        <f>IF(ISERROR(VLOOKUP($A142,#REF!,3,0))=TRUE,0,VLOOKUP($A142,#REF!,3,0))</f>
        <v>0</v>
      </c>
    </row>
    <row r="143" spans="1:4" ht="10.9" customHeight="1" x14ac:dyDescent="0.25">
      <c r="A143" s="11">
        <v>7305</v>
      </c>
      <c r="B143" s="4" t="s">
        <v>122</v>
      </c>
      <c r="C143" s="12">
        <v>69130700</v>
      </c>
      <c r="D143" s="13">
        <f>IF(ISERROR(VLOOKUP($A143,#REF!,3,0))=TRUE,0,VLOOKUP($A143,#REF!,3,0))</f>
        <v>0</v>
      </c>
    </row>
    <row r="144" spans="1:4" ht="10.9" customHeight="1" x14ac:dyDescent="0.25">
      <c r="A144" s="11">
        <v>7306</v>
      </c>
      <c r="B144" s="4" t="s">
        <v>225</v>
      </c>
      <c r="C144" s="12">
        <v>69130800</v>
      </c>
      <c r="D144" s="13">
        <f>IF(ISERROR(VLOOKUP($A144,#REF!,3,0))=TRUE,0,VLOOKUP($A144,#REF!,3,0))</f>
        <v>0</v>
      </c>
    </row>
    <row r="145" spans="1:4" ht="10.9" customHeight="1" x14ac:dyDescent="0.25">
      <c r="A145" s="11">
        <v>7309</v>
      </c>
      <c r="B145" s="4" t="s">
        <v>129</v>
      </c>
      <c r="C145" s="12">
        <v>69130200</v>
      </c>
      <c r="D145" s="13">
        <f>IF(ISERROR(VLOOKUP($A145,#REF!,3,0))=TRUE,0,VLOOKUP($A145,#REF!,3,0))</f>
        <v>0</v>
      </c>
    </row>
    <row r="146" spans="1:4" ht="10.9" customHeight="1" x14ac:dyDescent="0.25">
      <c r="A146" s="11">
        <v>7310</v>
      </c>
      <c r="B146" s="4" t="s">
        <v>188</v>
      </c>
      <c r="C146" s="12">
        <v>69130100</v>
      </c>
      <c r="D146" s="13">
        <f>IF(ISERROR(VLOOKUP($A146,#REF!,3,0))=TRUE,0,VLOOKUP($A146,#REF!,3,0))</f>
        <v>0</v>
      </c>
    </row>
    <row r="147" spans="1:4" ht="10.9" customHeight="1" x14ac:dyDescent="0.25">
      <c r="A147" s="11">
        <v>7401</v>
      </c>
      <c r="B147" s="4" t="s">
        <v>96</v>
      </c>
      <c r="C147" s="12">
        <v>69120400</v>
      </c>
      <c r="D147" s="13">
        <f>IF(ISERROR(VLOOKUP($A147,#REF!,3,0))=TRUE,0,VLOOKUP($A147,#REF!,3,0))</f>
        <v>0</v>
      </c>
    </row>
    <row r="148" spans="1:4" ht="10.9" customHeight="1" x14ac:dyDescent="0.25">
      <c r="A148" s="11">
        <v>7402</v>
      </c>
      <c r="B148" s="4" t="s">
        <v>161</v>
      </c>
      <c r="C148" s="12">
        <v>69252700</v>
      </c>
      <c r="D148" s="13">
        <f>IF(ISERROR(VLOOKUP($A148,#REF!,3,0))=TRUE,0,VLOOKUP($A148,#REF!,3,0))</f>
        <v>0</v>
      </c>
    </row>
    <row r="149" spans="1:4" ht="10.9" customHeight="1" x14ac:dyDescent="0.25">
      <c r="A149" s="11">
        <v>7403</v>
      </c>
      <c r="B149" s="4" t="s">
        <v>89</v>
      </c>
      <c r="C149" s="12">
        <v>69120300</v>
      </c>
      <c r="D149" s="13">
        <f>IF(ISERROR(VLOOKUP($A149,#REF!,3,0))=TRUE,0,VLOOKUP($A149,#REF!,3,0))</f>
        <v>0</v>
      </c>
    </row>
    <row r="150" spans="1:4" ht="10.9" customHeight="1" x14ac:dyDescent="0.25">
      <c r="A150" s="11">
        <v>8101</v>
      </c>
      <c r="B150" s="4" t="s">
        <v>12</v>
      </c>
      <c r="C150" s="12">
        <v>69140900</v>
      </c>
      <c r="D150" s="13">
        <f>IF(ISERROR(VLOOKUP($A150,#REF!,3,0))=TRUE,0,VLOOKUP($A150,#REF!,3,0))</f>
        <v>0</v>
      </c>
    </row>
    <row r="151" spans="1:4" ht="10.9" customHeight="1" x14ac:dyDescent="0.25">
      <c r="A151" s="11">
        <v>8102</v>
      </c>
      <c r="B151" s="4" t="s">
        <v>38</v>
      </c>
      <c r="C151" s="12">
        <v>69141000</v>
      </c>
      <c r="D151" s="13">
        <f>IF(ISERROR(VLOOKUP($A151,#REF!,3,0))=TRUE,0,VLOOKUP($A151,#REF!,3,0))</f>
        <v>0</v>
      </c>
    </row>
    <row r="152" spans="1:4" ht="10.9" customHeight="1" x14ac:dyDescent="0.25">
      <c r="A152" s="11">
        <v>8103</v>
      </c>
      <c r="B152" s="4" t="s">
        <v>262</v>
      </c>
      <c r="C152" s="12">
        <v>69141100</v>
      </c>
      <c r="D152" s="13">
        <f>IF(ISERROR(VLOOKUP($A152,#REF!,3,0))=TRUE,0,VLOOKUP($A152,#REF!,3,0))</f>
        <v>0</v>
      </c>
    </row>
    <row r="153" spans="1:4" ht="10.9" customHeight="1" x14ac:dyDescent="0.25">
      <c r="A153" s="11">
        <v>8104</v>
      </c>
      <c r="B153" s="4" t="s">
        <v>104</v>
      </c>
      <c r="C153" s="12">
        <v>69140100</v>
      </c>
      <c r="D153" s="13">
        <f>IF(ISERROR(VLOOKUP($A153,#REF!,3,0))=TRUE,0,VLOOKUP($A153,#REF!,3,0))</f>
        <v>0</v>
      </c>
    </row>
    <row r="154" spans="1:4" ht="10.9" customHeight="1" x14ac:dyDescent="0.25">
      <c r="A154" s="11">
        <v>8105</v>
      </c>
      <c r="B154" s="4" t="s">
        <v>111</v>
      </c>
      <c r="C154" s="12">
        <v>69140300</v>
      </c>
      <c r="D154" s="13">
        <f>IF(ISERROR(VLOOKUP($A154,#REF!,3,0))=TRUE,0,VLOOKUP($A154,#REF!,3,0))</f>
        <v>0</v>
      </c>
    </row>
    <row r="155" spans="1:4" ht="10.9" customHeight="1" x14ac:dyDescent="0.25">
      <c r="A155" s="11">
        <v>8106</v>
      </c>
      <c r="B155" s="4" t="s">
        <v>302</v>
      </c>
      <c r="C155" s="12">
        <v>69140200</v>
      </c>
      <c r="D155" s="13">
        <f>IF(ISERROR(VLOOKUP($A155,#REF!,3,0))=TRUE,0,VLOOKUP($A155,#REF!,3,0))</f>
        <v>0</v>
      </c>
    </row>
    <row r="156" spans="1:4" ht="10.9" customHeight="1" x14ac:dyDescent="0.25">
      <c r="A156" s="11">
        <v>8107</v>
      </c>
      <c r="B156" s="4" t="s">
        <v>142</v>
      </c>
      <c r="C156" s="12">
        <v>69140400</v>
      </c>
      <c r="D156" s="13">
        <f>IF(ISERROR(VLOOKUP($A156,#REF!,3,0))=TRUE,0,VLOOKUP($A156,#REF!,3,0))</f>
        <v>0</v>
      </c>
    </row>
    <row r="157" spans="1:4" ht="10.9" customHeight="1" x14ac:dyDescent="0.25">
      <c r="A157" s="11">
        <v>8108</v>
      </c>
      <c r="B157" s="4" t="s">
        <v>303</v>
      </c>
      <c r="C157" s="12">
        <v>69250600</v>
      </c>
      <c r="D157" s="13">
        <f>IF(ISERROR(VLOOKUP($A157,#REF!,3,0))=TRUE,0,VLOOKUP($A157,#REF!,3,0))</f>
        <v>0</v>
      </c>
    </row>
    <row r="158" spans="1:4" ht="10.9" customHeight="1" x14ac:dyDescent="0.25">
      <c r="A158" s="11">
        <v>8109</v>
      </c>
      <c r="B158" s="4" t="s">
        <v>152</v>
      </c>
      <c r="C158" s="12">
        <v>69140500</v>
      </c>
      <c r="D158" s="13">
        <f>IF(ISERROR(VLOOKUP($A158,#REF!,3,0))=TRUE,0,VLOOKUP($A158,#REF!,3,0))</f>
        <v>0</v>
      </c>
    </row>
    <row r="159" spans="1:4" ht="10.9" customHeight="1" x14ac:dyDescent="0.25">
      <c r="A159" s="11">
        <v>8110</v>
      </c>
      <c r="B159" s="4" t="s">
        <v>304</v>
      </c>
      <c r="C159" s="12">
        <v>69140600</v>
      </c>
      <c r="D159" s="13">
        <f>IF(ISERROR(VLOOKUP($A159,#REF!,3,0))=TRUE,0,VLOOKUP($A159,#REF!,3,0))</f>
        <v>0</v>
      </c>
    </row>
    <row r="160" spans="1:4" ht="10.9" customHeight="1" x14ac:dyDescent="0.25">
      <c r="A160" s="11">
        <v>8111</v>
      </c>
      <c r="B160" s="4" t="s">
        <v>305</v>
      </c>
      <c r="C160" s="12">
        <v>69140700</v>
      </c>
      <c r="D160" s="13">
        <f>IF(ISERROR(VLOOKUP($A160,#REF!,3,0))=TRUE,0,VLOOKUP($A160,#REF!,3,0))</f>
        <v>0</v>
      </c>
    </row>
    <row r="161" spans="1:4" ht="10.9" customHeight="1" x14ac:dyDescent="0.25">
      <c r="A161" s="11">
        <v>8112</v>
      </c>
      <c r="B161" s="4" t="s">
        <v>306</v>
      </c>
      <c r="C161" s="12">
        <v>69140800</v>
      </c>
      <c r="D161" s="13">
        <f>IF(ISERROR(VLOOKUP($A161,#REF!,3,0))=TRUE,0,VLOOKUP($A161,#REF!,3,0))</f>
        <v>0</v>
      </c>
    </row>
    <row r="162" spans="1:4" ht="10.9" customHeight="1" x14ac:dyDescent="0.25">
      <c r="A162" s="11">
        <v>8113</v>
      </c>
      <c r="B162" s="4" t="s">
        <v>236</v>
      </c>
      <c r="C162" s="12">
        <v>69141200</v>
      </c>
      <c r="D162" s="13">
        <f>IF(ISERROR(VLOOKUP($A162,#REF!,3,0))=TRUE,0,VLOOKUP($A162,#REF!,3,0))</f>
        <v>0</v>
      </c>
    </row>
    <row r="163" spans="1:4" ht="10.9" customHeight="1" x14ac:dyDescent="0.25">
      <c r="A163" s="11">
        <v>8114</v>
      </c>
      <c r="B163" s="4" t="s">
        <v>52</v>
      </c>
      <c r="C163" s="12">
        <v>69141300</v>
      </c>
      <c r="D163" s="13">
        <f>IF(ISERROR(VLOOKUP($A163,#REF!,3,0))=TRUE,0,VLOOKUP($A163,#REF!,3,0))</f>
        <v>0</v>
      </c>
    </row>
    <row r="164" spans="1:4" ht="10.9" customHeight="1" x14ac:dyDescent="0.25">
      <c r="A164" s="11">
        <v>8115</v>
      </c>
      <c r="B164" s="4" t="s">
        <v>201</v>
      </c>
      <c r="C164" s="12">
        <v>69141400</v>
      </c>
      <c r="D164" s="13">
        <f>IF(ISERROR(VLOOKUP($A164,#REF!,3,0))=TRUE,0,VLOOKUP($A164,#REF!,3,0))</f>
        <v>0</v>
      </c>
    </row>
    <row r="165" spans="1:4" ht="10.9" customHeight="1" x14ac:dyDescent="0.25">
      <c r="A165" s="11">
        <v>8116</v>
      </c>
      <c r="B165" s="4" t="s">
        <v>71</v>
      </c>
      <c r="C165" s="12">
        <v>69141500</v>
      </c>
      <c r="D165" s="13">
        <f>IF(ISERROR(VLOOKUP($A165,#REF!,3,0))=TRUE,0,VLOOKUP($A165,#REF!,3,0))</f>
        <v>0</v>
      </c>
    </row>
    <row r="166" spans="1:4" ht="10.9" customHeight="1" x14ac:dyDescent="0.25">
      <c r="A166" s="11">
        <v>8117</v>
      </c>
      <c r="B166" s="4" t="s">
        <v>50</v>
      </c>
      <c r="C166" s="12">
        <v>69141600</v>
      </c>
      <c r="D166" s="13">
        <f>IF(ISERROR(VLOOKUP($A166,#REF!,3,0))=TRUE,0,VLOOKUP($A166,#REF!,3,0))</f>
        <v>0</v>
      </c>
    </row>
    <row r="167" spans="1:4" ht="10.9" customHeight="1" x14ac:dyDescent="0.25">
      <c r="A167" s="11">
        <v>8118</v>
      </c>
      <c r="B167" s="4" t="s">
        <v>22</v>
      </c>
      <c r="C167" s="12">
        <v>69141700</v>
      </c>
      <c r="D167" s="13">
        <f>IF(ISERROR(VLOOKUP($A167,#REF!,3,0))=TRUE,0,VLOOKUP($A167,#REF!,3,0))</f>
        <v>0</v>
      </c>
    </row>
    <row r="168" spans="1:4" ht="10.9" customHeight="1" x14ac:dyDescent="0.25">
      <c r="A168" s="11">
        <v>8119</v>
      </c>
      <c r="B168" s="4" t="s">
        <v>107</v>
      </c>
      <c r="C168" s="12">
        <v>69150300</v>
      </c>
      <c r="D168" s="13">
        <f>IF(ISERROR(VLOOKUP($A168,#REF!,3,0))=TRUE,0,VLOOKUP($A168,#REF!,3,0))</f>
        <v>0</v>
      </c>
    </row>
    <row r="169" spans="1:4" ht="10.9" customHeight="1" x14ac:dyDescent="0.25">
      <c r="A169" s="11">
        <v>8120</v>
      </c>
      <c r="B169" s="4" t="s">
        <v>33</v>
      </c>
      <c r="C169" s="12">
        <v>69150200</v>
      </c>
      <c r="D169" s="13">
        <f>IF(ISERROR(VLOOKUP($A169,#REF!,3,0))=TRUE,0,VLOOKUP($A169,#REF!,3,0))</f>
        <v>0</v>
      </c>
    </row>
    <row r="170" spans="1:4" ht="10.9" customHeight="1" x14ac:dyDescent="0.25">
      <c r="A170" s="11">
        <v>8121</v>
      </c>
      <c r="B170" s="4" t="s">
        <v>222</v>
      </c>
      <c r="C170" s="12">
        <v>69266500</v>
      </c>
      <c r="D170" s="13">
        <f>IF(ISERROR(VLOOKUP($A170,#REF!,3,0))=TRUE,0,VLOOKUP($A170,#REF!,3,0))</f>
        <v>0</v>
      </c>
    </row>
    <row r="171" spans="1:4" ht="10.9" customHeight="1" x14ac:dyDescent="0.25">
      <c r="A171" s="11">
        <v>8201</v>
      </c>
      <c r="B171" s="4" t="s">
        <v>158</v>
      </c>
      <c r="C171" s="12">
        <v>69150400</v>
      </c>
      <c r="D171" s="13">
        <f>IF(ISERROR(VLOOKUP($A171,#REF!,3,0))=TRUE,0,VLOOKUP($A171,#REF!,3,0))</f>
        <v>0</v>
      </c>
    </row>
    <row r="172" spans="1:4" ht="10.9" customHeight="1" x14ac:dyDescent="0.25">
      <c r="A172" s="11">
        <v>8202</v>
      </c>
      <c r="B172" s="4" t="s">
        <v>147</v>
      </c>
      <c r="C172" s="12">
        <v>69150500</v>
      </c>
      <c r="D172" s="13">
        <f>IF(ISERROR(VLOOKUP($A172,#REF!,3,0))=TRUE,0,VLOOKUP($A172,#REF!,3,0))</f>
        <v>0</v>
      </c>
    </row>
    <row r="173" spans="1:4" ht="10.9" customHeight="1" x14ac:dyDescent="0.25">
      <c r="A173" s="11">
        <v>8203</v>
      </c>
      <c r="B173" s="4" t="s">
        <v>131</v>
      </c>
      <c r="C173" s="12">
        <v>69150600</v>
      </c>
      <c r="D173" s="13">
        <f>IF(ISERROR(VLOOKUP($A173,#REF!,3,0))=TRUE,0,VLOOKUP($A173,#REF!,3,0))</f>
        <v>0</v>
      </c>
    </row>
    <row r="174" spans="1:4" ht="10.9" customHeight="1" x14ac:dyDescent="0.25">
      <c r="A174" s="11">
        <v>8204</v>
      </c>
      <c r="B174" s="4" t="s">
        <v>99</v>
      </c>
      <c r="C174" s="12">
        <v>69150700</v>
      </c>
      <c r="D174" s="13">
        <f>IF(ISERROR(VLOOKUP($A174,#REF!,3,0))=TRUE,0,VLOOKUP($A174,#REF!,3,0))</f>
        <v>0</v>
      </c>
    </row>
    <row r="175" spans="1:4" ht="10.9" customHeight="1" x14ac:dyDescent="0.25">
      <c r="A175" s="11">
        <v>8205</v>
      </c>
      <c r="B175" s="4" t="s">
        <v>144</v>
      </c>
      <c r="C175" s="12">
        <v>69150100</v>
      </c>
      <c r="D175" s="13">
        <f>IF(ISERROR(VLOOKUP($A175,#REF!,3,0))=TRUE,0,VLOOKUP($A175,#REF!,3,0))</f>
        <v>0</v>
      </c>
    </row>
    <row r="176" spans="1:4" ht="10.9" customHeight="1" x14ac:dyDescent="0.25">
      <c r="A176" s="11">
        <v>8206</v>
      </c>
      <c r="B176" s="4" t="s">
        <v>11</v>
      </c>
      <c r="C176" s="12">
        <v>69150800</v>
      </c>
      <c r="D176" s="13">
        <f>IF(ISERROR(VLOOKUP($A176,#REF!,3,0))=TRUE,0,VLOOKUP($A176,#REF!,3,0))</f>
        <v>0</v>
      </c>
    </row>
    <row r="177" spans="1:4" ht="10.9" customHeight="1" x14ac:dyDescent="0.25">
      <c r="A177" s="11">
        <v>8207</v>
      </c>
      <c r="B177" s="4" t="s">
        <v>245</v>
      </c>
      <c r="C177" s="12">
        <v>69151200</v>
      </c>
      <c r="D177" s="13">
        <f>IF(ISERROR(VLOOKUP($A177,#REF!,3,0))=TRUE,0,VLOOKUP($A177,#REF!,3,0))</f>
        <v>0</v>
      </c>
    </row>
    <row r="178" spans="1:4" ht="10.9" customHeight="1" x14ac:dyDescent="0.25">
      <c r="A178" s="11">
        <v>8208</v>
      </c>
      <c r="B178" s="4" t="s">
        <v>160</v>
      </c>
      <c r="C178" s="12">
        <v>69151300</v>
      </c>
      <c r="D178" s="13">
        <f>IF(ISERROR(VLOOKUP($A178,#REF!,3,0))=TRUE,0,VLOOKUP($A178,#REF!,3,0))</f>
        <v>0</v>
      </c>
    </row>
    <row r="179" spans="1:4" ht="10.9" customHeight="1" x14ac:dyDescent="0.25">
      <c r="A179" s="11">
        <v>8209</v>
      </c>
      <c r="B179" s="4" t="s">
        <v>178</v>
      </c>
      <c r="C179" s="12">
        <v>69151400</v>
      </c>
      <c r="D179" s="13">
        <f>IF(ISERROR(VLOOKUP($A179,#REF!,3,0))=TRUE,0,VLOOKUP($A179,#REF!,3,0))</f>
        <v>0</v>
      </c>
    </row>
    <row r="180" spans="1:4" ht="10.9" customHeight="1" x14ac:dyDescent="0.25">
      <c r="A180" s="11">
        <v>8210</v>
      </c>
      <c r="B180" s="4" t="s">
        <v>307</v>
      </c>
      <c r="C180" s="12">
        <v>69264800</v>
      </c>
      <c r="D180" s="13">
        <f>IF(ISERROR(VLOOKUP($A180,#REF!,3,0))=TRUE,0,VLOOKUP($A180,#REF!,3,0))</f>
        <v>0</v>
      </c>
    </row>
    <row r="181" spans="1:4" ht="10.9" customHeight="1" x14ac:dyDescent="0.25">
      <c r="A181" s="11">
        <v>8211</v>
      </c>
      <c r="B181" s="4" t="s">
        <v>216</v>
      </c>
      <c r="C181" s="12">
        <v>69264700</v>
      </c>
      <c r="D181" s="13">
        <f>IF(ISERROR(VLOOKUP($A181,#REF!,3,0))=TRUE,0,VLOOKUP($A181,#REF!,3,0))</f>
        <v>0</v>
      </c>
    </row>
    <row r="182" spans="1:4" ht="10.9" customHeight="1" x14ac:dyDescent="0.25">
      <c r="A182" s="11">
        <v>8212</v>
      </c>
      <c r="B182" s="4" t="s">
        <v>49</v>
      </c>
      <c r="C182" s="12">
        <v>69264400</v>
      </c>
      <c r="D182" s="13">
        <f>IF(ISERROR(VLOOKUP($A182,#REF!,3,0))=TRUE,0,VLOOKUP($A182,#REF!,3,0))</f>
        <v>0</v>
      </c>
    </row>
    <row r="183" spans="1:4" ht="10.9" customHeight="1" x14ac:dyDescent="0.25">
      <c r="A183" s="11">
        <v>8301</v>
      </c>
      <c r="B183" s="4" t="s">
        <v>227</v>
      </c>
      <c r="C183" s="12">
        <v>69160100</v>
      </c>
      <c r="D183" s="13">
        <f>IF(ISERROR(VLOOKUP($A183,#REF!,3,0))=TRUE,0,VLOOKUP($A183,#REF!,3,0))</f>
        <v>0</v>
      </c>
    </row>
    <row r="184" spans="1:4" ht="10.9" customHeight="1" x14ac:dyDescent="0.25">
      <c r="A184" s="11">
        <v>8302</v>
      </c>
      <c r="B184" s="4" t="s">
        <v>244</v>
      </c>
      <c r="C184" s="12">
        <v>69160200</v>
      </c>
      <c r="D184" s="13">
        <f>IF(ISERROR(VLOOKUP($A184,#REF!,3,0))=TRUE,0,VLOOKUP($A184,#REF!,3,0))</f>
        <v>0</v>
      </c>
    </row>
    <row r="185" spans="1:4" ht="10.9" customHeight="1" x14ac:dyDescent="0.25">
      <c r="A185" s="11">
        <v>8303</v>
      </c>
      <c r="B185" s="4" t="s">
        <v>101</v>
      </c>
      <c r="C185" s="12">
        <v>69160300</v>
      </c>
      <c r="D185" s="13">
        <f>IF(ISERROR(VLOOKUP($A185,#REF!,3,0))=TRUE,0,VLOOKUP($A185,#REF!,3,0))</f>
        <v>0</v>
      </c>
    </row>
    <row r="186" spans="1:4" ht="10.9" customHeight="1" x14ac:dyDescent="0.25">
      <c r="A186" s="11">
        <v>8304</v>
      </c>
      <c r="B186" s="4" t="s">
        <v>27</v>
      </c>
      <c r="C186" s="12">
        <v>69160400</v>
      </c>
      <c r="D186" s="13">
        <f>IF(ISERROR(VLOOKUP($A186,#REF!,3,0))=TRUE,0,VLOOKUP($A186,#REF!,3,0))</f>
        <v>0</v>
      </c>
    </row>
    <row r="187" spans="1:4" ht="10.9" customHeight="1" x14ac:dyDescent="0.25">
      <c r="A187" s="11">
        <v>8305</v>
      </c>
      <c r="B187" s="4" t="s">
        <v>148</v>
      </c>
      <c r="C187" s="12">
        <v>69160500</v>
      </c>
      <c r="D187" s="13">
        <f>IF(ISERROR(VLOOKUP($A187,#REF!,3,0))=TRUE,0,VLOOKUP($A187,#REF!,3,0))</f>
        <v>0</v>
      </c>
    </row>
    <row r="188" spans="1:4" ht="10.9" customHeight="1" x14ac:dyDescent="0.25">
      <c r="A188" s="11">
        <v>8306</v>
      </c>
      <c r="B188" s="4" t="s">
        <v>217</v>
      </c>
      <c r="C188" s="12">
        <v>69160600</v>
      </c>
      <c r="D188" s="13">
        <f>IF(ISERROR(VLOOKUP($A188,#REF!,3,0))=TRUE,0,VLOOKUP($A188,#REF!,3,0))</f>
        <v>0</v>
      </c>
    </row>
    <row r="189" spans="1:4" ht="10.9" customHeight="1" x14ac:dyDescent="0.25">
      <c r="A189" s="11">
        <v>8307</v>
      </c>
      <c r="B189" s="4" t="s">
        <v>308</v>
      </c>
      <c r="C189" s="12">
        <v>69160700</v>
      </c>
      <c r="D189" s="13">
        <f>IF(ISERROR(VLOOKUP($A189,#REF!,3,0))=TRUE,0,VLOOKUP($A189,#REF!,3,0))</f>
        <v>0</v>
      </c>
    </row>
    <row r="190" spans="1:4" ht="10.9" customHeight="1" x14ac:dyDescent="0.25">
      <c r="A190" s="11">
        <v>8401</v>
      </c>
      <c r="B190" s="4" t="s">
        <v>10</v>
      </c>
      <c r="C190" s="12">
        <v>69170100</v>
      </c>
      <c r="D190" s="13">
        <f>IF(ISERROR(VLOOKUP($A190,#REF!,3,0))=TRUE,0,VLOOKUP($A190,#REF!,3,0))</f>
        <v>0</v>
      </c>
    </row>
    <row r="191" spans="1:4" ht="10.9" customHeight="1" x14ac:dyDescent="0.25">
      <c r="A191" s="11">
        <v>8402</v>
      </c>
      <c r="B191" s="4" t="s">
        <v>199</v>
      </c>
      <c r="C191" s="12">
        <v>69170200</v>
      </c>
      <c r="D191" s="13">
        <f>IF(ISERROR(VLOOKUP($A191,#REF!,3,0))=TRUE,0,VLOOKUP($A191,#REF!,3,0))</f>
        <v>0</v>
      </c>
    </row>
    <row r="192" spans="1:4" ht="10.9" customHeight="1" x14ac:dyDescent="0.25">
      <c r="A192" s="11">
        <v>8403</v>
      </c>
      <c r="B192" s="4" t="s">
        <v>223</v>
      </c>
      <c r="C192" s="12">
        <v>69170300</v>
      </c>
      <c r="D192" s="13">
        <f>IF(ISERROR(VLOOKUP($A192,#REF!,3,0))=TRUE,0,VLOOKUP($A192,#REF!,3,0))</f>
        <v>0</v>
      </c>
    </row>
    <row r="193" spans="1:4" ht="10.9" customHeight="1" x14ac:dyDescent="0.25">
      <c r="A193" s="11">
        <v>8404</v>
      </c>
      <c r="B193" s="4" t="s">
        <v>85</v>
      </c>
      <c r="C193" s="12">
        <v>69170400</v>
      </c>
      <c r="D193" s="13">
        <f>IF(ISERROR(VLOOKUP($A193,#REF!,3,0))=TRUE,0,VLOOKUP($A193,#REF!,3,0))</f>
        <v>0</v>
      </c>
    </row>
    <row r="194" spans="1:4" ht="10.9" customHeight="1" x14ac:dyDescent="0.25">
      <c r="A194" s="11">
        <v>8405</v>
      </c>
      <c r="B194" s="4" t="s">
        <v>26</v>
      </c>
      <c r="C194" s="12">
        <v>69170700</v>
      </c>
      <c r="D194" s="13">
        <f>IF(ISERROR(VLOOKUP($A194,#REF!,3,0))=TRUE,0,VLOOKUP($A194,#REF!,3,0))</f>
        <v>0</v>
      </c>
    </row>
    <row r="195" spans="1:4" ht="10.9" customHeight="1" x14ac:dyDescent="0.25">
      <c r="A195" s="11">
        <v>8406</v>
      </c>
      <c r="B195" s="4" t="s">
        <v>45</v>
      </c>
      <c r="C195" s="12">
        <v>69170800</v>
      </c>
      <c r="D195" s="13">
        <f>IF(ISERROR(VLOOKUP($A195,#REF!,3,0))=TRUE,0,VLOOKUP($A195,#REF!,3,0))</f>
        <v>0</v>
      </c>
    </row>
    <row r="196" spans="1:4" ht="10.9" customHeight="1" x14ac:dyDescent="0.25">
      <c r="A196" s="11">
        <v>8407</v>
      </c>
      <c r="B196" s="4" t="s">
        <v>179</v>
      </c>
      <c r="C196" s="12">
        <v>69170500</v>
      </c>
      <c r="D196" s="13">
        <f>IF(ISERROR(VLOOKUP($A196,#REF!,3,0))=TRUE,0,VLOOKUP($A196,#REF!,3,0))</f>
        <v>0</v>
      </c>
    </row>
    <row r="197" spans="1:4" ht="10.9" customHeight="1" x14ac:dyDescent="0.25">
      <c r="A197" s="11">
        <v>8408</v>
      </c>
      <c r="B197" s="4" t="s">
        <v>136</v>
      </c>
      <c r="C197" s="12">
        <v>69172600</v>
      </c>
      <c r="D197" s="13">
        <f>IF(ISERROR(VLOOKUP($A197,#REF!,3,0))=TRUE,0,VLOOKUP($A197,#REF!,3,0))</f>
        <v>0</v>
      </c>
    </row>
    <row r="198" spans="1:4" ht="10.9" customHeight="1" x14ac:dyDescent="0.25">
      <c r="A198" s="11">
        <v>8409</v>
      </c>
      <c r="B198" s="4" t="s">
        <v>105</v>
      </c>
      <c r="C198" s="12">
        <v>69150900</v>
      </c>
      <c r="D198" s="13">
        <f>IF(ISERROR(VLOOKUP($A198,#REF!,3,0))=TRUE,0,VLOOKUP($A198,#REF!,3,0))</f>
        <v>0</v>
      </c>
    </row>
    <row r="199" spans="1:4" ht="10.9" customHeight="1" x14ac:dyDescent="0.25">
      <c r="A199" s="11">
        <v>8410</v>
      </c>
      <c r="B199" s="4" t="s">
        <v>230</v>
      </c>
      <c r="C199" s="12">
        <v>69151000</v>
      </c>
      <c r="D199" s="13">
        <f>IF(ISERROR(VLOOKUP($A199,#REF!,3,0))=TRUE,0,VLOOKUP($A199,#REF!,3,0))</f>
        <v>0</v>
      </c>
    </row>
    <row r="200" spans="1:4" ht="10.9" customHeight="1" x14ac:dyDescent="0.25">
      <c r="A200" s="11">
        <v>8411</v>
      </c>
      <c r="B200" s="4" t="s">
        <v>194</v>
      </c>
      <c r="C200" s="12">
        <v>69151100</v>
      </c>
      <c r="D200" s="13">
        <f>IF(ISERROR(VLOOKUP($A200,#REF!,3,0))=TRUE,0,VLOOKUP($A200,#REF!,3,0))</f>
        <v>0</v>
      </c>
    </row>
    <row r="201" spans="1:4" ht="10.9" customHeight="1" x14ac:dyDescent="0.25">
      <c r="A201" s="11">
        <v>8412</v>
      </c>
      <c r="B201" s="4" t="s">
        <v>234</v>
      </c>
      <c r="C201" s="12">
        <v>69141800</v>
      </c>
      <c r="D201" s="13">
        <f>IF(ISERROR(VLOOKUP($A201,#REF!,3,0))=TRUE,0,VLOOKUP($A201,#REF!,3,0))</f>
        <v>0</v>
      </c>
    </row>
    <row r="202" spans="1:4" ht="10.9" customHeight="1" x14ac:dyDescent="0.25">
      <c r="A202" s="11">
        <v>8413</v>
      </c>
      <c r="B202" s="4" t="s">
        <v>309</v>
      </c>
      <c r="C202" s="12">
        <v>69250900</v>
      </c>
      <c r="D202" s="13">
        <f>IF(ISERROR(VLOOKUP($A202,#REF!,3,0))=TRUE,0,VLOOKUP($A202,#REF!,3,0))</f>
        <v>0</v>
      </c>
    </row>
    <row r="203" spans="1:4" ht="10.9" customHeight="1" x14ac:dyDescent="0.25">
      <c r="A203" s="11">
        <v>8414</v>
      </c>
      <c r="B203" s="4" t="s">
        <v>310</v>
      </c>
      <c r="C203" s="12">
        <v>69264600</v>
      </c>
      <c r="D203" s="13">
        <f>IF(ISERROR(VLOOKUP($A203,#REF!,3,0))=TRUE,0,VLOOKUP($A203,#REF!,3,0))</f>
        <v>0</v>
      </c>
    </row>
    <row r="204" spans="1:4" ht="10.9" customHeight="1" x14ac:dyDescent="0.25">
      <c r="A204" s="11">
        <v>9101</v>
      </c>
      <c r="B204" s="4" t="s">
        <v>213</v>
      </c>
      <c r="C204" s="12">
        <v>69180100</v>
      </c>
      <c r="D204" s="13">
        <f>IF(ISERROR(VLOOKUP($A204,#REF!,3,0))=TRUE,0,VLOOKUP($A204,#REF!,3,0))</f>
        <v>0</v>
      </c>
    </row>
    <row r="205" spans="1:4" ht="10.9" customHeight="1" x14ac:dyDescent="0.25">
      <c r="A205" s="11">
        <v>9102</v>
      </c>
      <c r="B205" s="4" t="s">
        <v>214</v>
      </c>
      <c r="C205" s="12">
        <v>69180200</v>
      </c>
      <c r="D205" s="13">
        <f>IF(ISERROR(VLOOKUP($A205,#REF!,3,0))=TRUE,0,VLOOKUP($A205,#REF!,3,0))</f>
        <v>0</v>
      </c>
    </row>
    <row r="206" spans="1:4" ht="10.9" customHeight="1" x14ac:dyDescent="0.25">
      <c r="A206" s="11">
        <v>9103</v>
      </c>
      <c r="B206" s="4" t="s">
        <v>139</v>
      </c>
      <c r="C206" s="12">
        <v>69180300</v>
      </c>
      <c r="D206" s="13">
        <f>IF(ISERROR(VLOOKUP($A206,#REF!,3,0))=TRUE,0,VLOOKUP($A206,#REF!,3,0))</f>
        <v>0</v>
      </c>
    </row>
    <row r="207" spans="1:4" ht="10.9" customHeight="1" x14ac:dyDescent="0.25">
      <c r="A207" s="11">
        <v>9104</v>
      </c>
      <c r="B207" s="4" t="s">
        <v>95</v>
      </c>
      <c r="C207" s="12">
        <v>69180400</v>
      </c>
      <c r="D207" s="13">
        <f>IF(ISERROR(VLOOKUP($A207,#REF!,3,0))=TRUE,0,VLOOKUP($A207,#REF!,3,0))</f>
        <v>0</v>
      </c>
    </row>
    <row r="208" spans="1:4" ht="10.9" customHeight="1" x14ac:dyDescent="0.25">
      <c r="A208" s="11">
        <v>9105</v>
      </c>
      <c r="B208" s="4" t="s">
        <v>62</v>
      </c>
      <c r="C208" s="12">
        <v>69180500</v>
      </c>
      <c r="D208" s="13">
        <f>IF(ISERROR(VLOOKUP($A208,#REF!,3,0))=TRUE,0,VLOOKUP($A208,#REF!,3,0))</f>
        <v>0</v>
      </c>
    </row>
    <row r="209" spans="1:4" ht="10.9" customHeight="1" x14ac:dyDescent="0.25">
      <c r="A209" s="11">
        <v>9106</v>
      </c>
      <c r="B209" s="4" t="s">
        <v>58</v>
      </c>
      <c r="C209" s="12">
        <v>69180600</v>
      </c>
      <c r="D209" s="13">
        <f>IF(ISERROR(VLOOKUP($A209,#REF!,3,0))=TRUE,0,VLOOKUP($A209,#REF!,3,0))</f>
        <v>0</v>
      </c>
    </row>
    <row r="210" spans="1:4" ht="10.9" customHeight="1" x14ac:dyDescent="0.25">
      <c r="A210" s="11">
        <v>9107</v>
      </c>
      <c r="B210" s="4" t="s">
        <v>115</v>
      </c>
      <c r="C210" s="12">
        <v>69180700</v>
      </c>
      <c r="D210" s="13">
        <f>IF(ISERROR(VLOOKUP($A210,#REF!,3,0))=TRUE,0,VLOOKUP($A210,#REF!,3,0))</f>
        <v>0</v>
      </c>
    </row>
    <row r="211" spans="1:4" ht="10.9" customHeight="1" x14ac:dyDescent="0.25">
      <c r="A211" s="11">
        <v>9108</v>
      </c>
      <c r="B211" s="4" t="s">
        <v>60</v>
      </c>
      <c r="C211" s="12">
        <v>69180800</v>
      </c>
      <c r="D211" s="13">
        <f>IF(ISERROR(VLOOKUP($A211,#REF!,3,0))=TRUE,0,VLOOKUP($A211,#REF!,3,0))</f>
        <v>0</v>
      </c>
    </row>
    <row r="212" spans="1:4" ht="10.9" customHeight="1" x14ac:dyDescent="0.25">
      <c r="A212" s="11">
        <v>9109</v>
      </c>
      <c r="B212" s="4" t="s">
        <v>94</v>
      </c>
      <c r="C212" s="12">
        <v>69180900</v>
      </c>
      <c r="D212" s="13">
        <f>IF(ISERROR(VLOOKUP($A212,#REF!,3,0))=TRUE,0,VLOOKUP($A212,#REF!,3,0))</f>
        <v>0</v>
      </c>
    </row>
    <row r="213" spans="1:4" ht="10.9" customHeight="1" x14ac:dyDescent="0.25">
      <c r="A213" s="11">
        <v>9110</v>
      </c>
      <c r="B213" s="4" t="s">
        <v>81</v>
      </c>
      <c r="C213" s="12">
        <v>69181000</v>
      </c>
      <c r="D213" s="13">
        <f>IF(ISERROR(VLOOKUP($A213,#REF!,3,0))=TRUE,0,VLOOKUP($A213,#REF!,3,0))</f>
        <v>0</v>
      </c>
    </row>
    <row r="214" spans="1:4" ht="10.9" customHeight="1" x14ac:dyDescent="0.25">
      <c r="A214" s="11">
        <v>9111</v>
      </c>
      <c r="B214" s="4" t="s">
        <v>260</v>
      </c>
      <c r="C214" s="12">
        <v>69181100</v>
      </c>
      <c r="D214" s="13">
        <f>IF(ISERROR(VLOOKUP($A214,#REF!,3,0))=TRUE,0,VLOOKUP($A214,#REF!,3,0))</f>
        <v>0</v>
      </c>
    </row>
    <row r="215" spans="1:4" ht="10.9" customHeight="1" x14ac:dyDescent="0.25">
      <c r="A215" s="11">
        <v>9201</v>
      </c>
      <c r="B215" s="4" t="s">
        <v>13</v>
      </c>
      <c r="C215" s="12">
        <v>69190700</v>
      </c>
      <c r="D215" s="13">
        <f>IF(ISERROR(VLOOKUP($A215,#REF!,3,0))=TRUE,0,VLOOKUP($A215,#REF!,3,0))</f>
        <v>0</v>
      </c>
    </row>
    <row r="216" spans="1:4" ht="10.9" customHeight="1" x14ac:dyDescent="0.25">
      <c r="A216" s="11">
        <v>9202</v>
      </c>
      <c r="B216" s="4" t="s">
        <v>186</v>
      </c>
      <c r="C216" s="12">
        <v>69190800</v>
      </c>
      <c r="D216" s="13">
        <f>IF(ISERROR(VLOOKUP($A216,#REF!,3,0))=TRUE,0,VLOOKUP($A216,#REF!,3,0))</f>
        <v>0</v>
      </c>
    </row>
    <row r="217" spans="1:4" ht="10.9" customHeight="1" x14ac:dyDescent="0.25">
      <c r="A217" s="11">
        <v>9203</v>
      </c>
      <c r="B217" s="4" t="s">
        <v>190</v>
      </c>
      <c r="C217" s="12">
        <v>69190900</v>
      </c>
      <c r="D217" s="13">
        <f>IF(ISERROR(VLOOKUP($A217,#REF!,3,0))=TRUE,0,VLOOKUP($A217,#REF!,3,0))</f>
        <v>0</v>
      </c>
    </row>
    <row r="218" spans="1:4" ht="10.9" customHeight="1" x14ac:dyDescent="0.25">
      <c r="A218" s="11">
        <v>9204</v>
      </c>
      <c r="B218" s="4" t="s">
        <v>192</v>
      </c>
      <c r="C218" s="12">
        <v>69191000</v>
      </c>
      <c r="D218" s="13">
        <f>IF(ISERROR(VLOOKUP($A218,#REF!,3,0))=TRUE,0,VLOOKUP($A218,#REF!,3,0))</f>
        <v>0</v>
      </c>
    </row>
    <row r="219" spans="1:4" ht="10.9" customHeight="1" x14ac:dyDescent="0.25">
      <c r="A219" s="11">
        <v>9205</v>
      </c>
      <c r="B219" s="4" t="s">
        <v>103</v>
      </c>
      <c r="C219" s="12">
        <v>69190100</v>
      </c>
      <c r="D219" s="13">
        <f>IF(ISERROR(VLOOKUP($A219,#REF!,3,0))=TRUE,0,VLOOKUP($A219,#REF!,3,0))</f>
        <v>0</v>
      </c>
    </row>
    <row r="220" spans="1:4" ht="10.9" customHeight="1" x14ac:dyDescent="0.25">
      <c r="A220" s="11">
        <v>9206</v>
      </c>
      <c r="B220" s="4" t="s">
        <v>311</v>
      </c>
      <c r="C220" s="12">
        <v>69190300</v>
      </c>
      <c r="D220" s="13">
        <f>IF(ISERROR(VLOOKUP($A220,#REF!,3,0))=TRUE,0,VLOOKUP($A220,#REF!,3,0))</f>
        <v>0</v>
      </c>
    </row>
    <row r="221" spans="1:4" ht="10.9" customHeight="1" x14ac:dyDescent="0.25">
      <c r="A221" s="11">
        <v>9207</v>
      </c>
      <c r="B221" s="4" t="s">
        <v>86</v>
      </c>
      <c r="C221" s="12">
        <v>69190200</v>
      </c>
      <c r="D221" s="13">
        <f>IF(ISERROR(VLOOKUP($A221,#REF!,3,0))=TRUE,0,VLOOKUP($A221,#REF!,3,0))</f>
        <v>0</v>
      </c>
    </row>
    <row r="222" spans="1:4" ht="10.9" customHeight="1" x14ac:dyDescent="0.25">
      <c r="A222" s="11">
        <v>9208</v>
      </c>
      <c r="B222" s="4" t="s">
        <v>202</v>
      </c>
      <c r="C222" s="12">
        <v>69190400</v>
      </c>
      <c r="D222" s="13">
        <f>IF(ISERROR(VLOOKUP($A222,#REF!,3,0))=TRUE,0,VLOOKUP($A222,#REF!,3,0))</f>
        <v>0</v>
      </c>
    </row>
    <row r="223" spans="1:4" ht="10.9" customHeight="1" x14ac:dyDescent="0.25">
      <c r="A223" s="11">
        <v>9209</v>
      </c>
      <c r="B223" s="4" t="s">
        <v>232</v>
      </c>
      <c r="C223" s="12">
        <v>69190500</v>
      </c>
      <c r="D223" s="13">
        <f>IF(ISERROR(VLOOKUP($A223,#REF!,3,0))=TRUE,0,VLOOKUP($A223,#REF!,3,0))</f>
        <v>0</v>
      </c>
    </row>
    <row r="224" spans="1:4" ht="10.9" customHeight="1" x14ac:dyDescent="0.25">
      <c r="A224" s="11">
        <v>9210</v>
      </c>
      <c r="B224" s="4" t="s">
        <v>312</v>
      </c>
      <c r="C224" s="12">
        <v>69190600</v>
      </c>
      <c r="D224" s="13">
        <f>IF(ISERROR(VLOOKUP($A224,#REF!,3,0))=TRUE,0,VLOOKUP($A224,#REF!,3,0))</f>
        <v>0</v>
      </c>
    </row>
    <row r="225" spans="1:4" ht="10.9" customHeight="1" x14ac:dyDescent="0.25">
      <c r="A225" s="11">
        <v>9211</v>
      </c>
      <c r="B225" s="4" t="s">
        <v>210</v>
      </c>
      <c r="C225" s="12">
        <v>69191300</v>
      </c>
      <c r="D225" s="13">
        <f>IF(ISERROR(VLOOKUP($A225,#REF!,3,0))=TRUE,0,VLOOKUP($A225,#REF!,3,0))</f>
        <v>0</v>
      </c>
    </row>
    <row r="226" spans="1:4" ht="10.9" customHeight="1" x14ac:dyDescent="0.25">
      <c r="A226" s="11">
        <v>9212</v>
      </c>
      <c r="B226" s="4" t="s">
        <v>242</v>
      </c>
      <c r="C226" s="12">
        <v>69191200</v>
      </c>
      <c r="D226" s="13">
        <f>IF(ISERROR(VLOOKUP($A226,#REF!,3,0))=TRUE,0,VLOOKUP($A226,#REF!,3,0))</f>
        <v>0</v>
      </c>
    </row>
    <row r="227" spans="1:4" ht="10.9" customHeight="1" x14ac:dyDescent="0.25">
      <c r="A227" s="11">
        <v>9213</v>
      </c>
      <c r="B227" s="4" t="s">
        <v>74</v>
      </c>
      <c r="C227" s="12">
        <v>69191400</v>
      </c>
      <c r="D227" s="13">
        <f>IF(ISERROR(VLOOKUP($A227,#REF!,3,0))=TRUE,0,VLOOKUP($A227,#REF!,3,0))</f>
        <v>0</v>
      </c>
    </row>
    <row r="228" spans="1:4" ht="10.9" customHeight="1" x14ac:dyDescent="0.25">
      <c r="A228" s="11">
        <v>9214</v>
      </c>
      <c r="B228" s="4" t="s">
        <v>117</v>
      </c>
      <c r="C228" s="12">
        <v>69191100</v>
      </c>
      <c r="D228" s="13">
        <f>IF(ISERROR(VLOOKUP($A228,#REF!,3,0))=TRUE,0,VLOOKUP($A228,#REF!,3,0))</f>
        <v>0</v>
      </c>
    </row>
    <row r="229" spans="1:4" ht="10.9" customHeight="1" x14ac:dyDescent="0.25">
      <c r="A229" s="11">
        <v>9215</v>
      </c>
      <c r="B229" s="4" t="s">
        <v>80</v>
      </c>
      <c r="C229" s="12">
        <v>69191500</v>
      </c>
      <c r="D229" s="13">
        <f>IF(ISERROR(VLOOKUP($A229,#REF!,3,0))=TRUE,0,VLOOKUP($A229,#REF!,3,0))</f>
        <v>0</v>
      </c>
    </row>
    <row r="230" spans="1:4" ht="10.9" customHeight="1" x14ac:dyDescent="0.25">
      <c r="A230" s="11">
        <v>9216</v>
      </c>
      <c r="B230" s="4" t="s">
        <v>14</v>
      </c>
      <c r="C230" s="12">
        <v>69191600</v>
      </c>
      <c r="D230" s="13">
        <f>IF(ISERROR(VLOOKUP($A230,#REF!,3,0))=TRUE,0,VLOOKUP($A230,#REF!,3,0))</f>
        <v>0</v>
      </c>
    </row>
    <row r="231" spans="1:4" ht="10.9" customHeight="1" x14ac:dyDescent="0.25">
      <c r="A231" s="11">
        <v>9217</v>
      </c>
      <c r="B231" s="4" t="s">
        <v>313</v>
      </c>
      <c r="C231" s="12">
        <v>70766500</v>
      </c>
      <c r="D231" s="13">
        <f>IF(ISERROR(VLOOKUP($A231,#REF!,3,0))=TRUE,0,VLOOKUP($A231,#REF!,3,0))</f>
        <v>0</v>
      </c>
    </row>
    <row r="232" spans="1:4" ht="10.9" customHeight="1" x14ac:dyDescent="0.25">
      <c r="A232" s="11">
        <v>9218</v>
      </c>
      <c r="B232" s="4" t="s">
        <v>314</v>
      </c>
      <c r="C232" s="12">
        <v>69252400</v>
      </c>
      <c r="D232" s="13">
        <f>IF(ISERROR(VLOOKUP($A232,#REF!,3,0))=TRUE,0,VLOOKUP($A232,#REF!,3,0))</f>
        <v>0</v>
      </c>
    </row>
    <row r="233" spans="1:4" ht="10.9" customHeight="1" x14ac:dyDescent="0.25">
      <c r="A233" s="11">
        <v>9219</v>
      </c>
      <c r="B233" s="4" t="s">
        <v>315</v>
      </c>
      <c r="C233" s="12">
        <v>69252100</v>
      </c>
      <c r="D233" s="13">
        <f>IF(ISERROR(VLOOKUP($A233,#REF!,3,0))=TRUE,0,VLOOKUP($A233,#REF!,3,0))</f>
        <v>0</v>
      </c>
    </row>
    <row r="234" spans="1:4" ht="10.9" customHeight="1" x14ac:dyDescent="0.25">
      <c r="A234" s="11">
        <v>9220</v>
      </c>
      <c r="B234" s="4" t="s">
        <v>316</v>
      </c>
      <c r="C234" s="12">
        <v>61955000</v>
      </c>
      <c r="D234" s="13">
        <f>IF(ISERROR(VLOOKUP($A234,#REF!,3,0))=TRUE,0,VLOOKUP($A234,#REF!,3,0))</f>
        <v>0</v>
      </c>
    </row>
    <row r="235" spans="1:4" ht="10.9" customHeight="1" x14ac:dyDescent="0.25">
      <c r="A235" s="11">
        <v>9221</v>
      </c>
      <c r="B235" s="4" t="s">
        <v>317</v>
      </c>
      <c r="C235" s="12">
        <v>69265000</v>
      </c>
      <c r="D235" s="13">
        <f>IF(ISERROR(VLOOKUP($A235,#REF!,3,0))=TRUE,0,VLOOKUP($A235,#REF!,3,0))</f>
        <v>0</v>
      </c>
    </row>
    <row r="236" spans="1:4" ht="10.9" customHeight="1" x14ac:dyDescent="0.25">
      <c r="A236" s="11">
        <v>10101</v>
      </c>
      <c r="B236" s="4" t="s">
        <v>15</v>
      </c>
      <c r="C236" s="12">
        <v>69200100</v>
      </c>
      <c r="D236" s="13">
        <f>IF(ISERROR(VLOOKUP($A236,#REF!,3,0))=TRUE,0,VLOOKUP($A236,#REF!,3,0))</f>
        <v>0</v>
      </c>
    </row>
    <row r="237" spans="1:4" ht="10.9" customHeight="1" x14ac:dyDescent="0.25">
      <c r="A237" s="11">
        <v>10102</v>
      </c>
      <c r="B237" s="4" t="s">
        <v>318</v>
      </c>
      <c r="C237" s="12">
        <v>69200400</v>
      </c>
      <c r="D237" s="13">
        <f>IF(ISERROR(VLOOKUP($A237,#REF!,3,0))=TRUE,0,VLOOKUP($A237,#REF!,3,0))</f>
        <v>0</v>
      </c>
    </row>
    <row r="238" spans="1:4" ht="10.9" customHeight="1" x14ac:dyDescent="0.25">
      <c r="A238" s="11">
        <v>10103</v>
      </c>
      <c r="B238" s="4" t="s">
        <v>193</v>
      </c>
      <c r="C238" s="12">
        <v>69200300</v>
      </c>
      <c r="D238" s="13">
        <f>IF(ISERROR(VLOOKUP($A238,#REF!,3,0))=TRUE,0,VLOOKUP($A238,#REF!,3,0))</f>
        <v>0</v>
      </c>
    </row>
    <row r="239" spans="1:4" ht="10.9" customHeight="1" x14ac:dyDescent="0.25">
      <c r="A239" s="11">
        <v>10104</v>
      </c>
      <c r="B239" s="4" t="s">
        <v>173</v>
      </c>
      <c r="C239" s="12">
        <v>69200600</v>
      </c>
      <c r="D239" s="13">
        <f>IF(ISERROR(VLOOKUP($A239,#REF!,3,0))=TRUE,0,VLOOKUP($A239,#REF!,3,0))</f>
        <v>0</v>
      </c>
    </row>
    <row r="240" spans="1:4" ht="10.9" customHeight="1" x14ac:dyDescent="0.25">
      <c r="A240" s="11">
        <v>10105</v>
      </c>
      <c r="B240" s="4" t="s">
        <v>53</v>
      </c>
      <c r="C240" s="12">
        <v>69200700</v>
      </c>
      <c r="D240" s="13">
        <f>IF(ISERROR(VLOOKUP($A240,#REF!,3,0))=TRUE,0,VLOOKUP($A240,#REF!,3,0))</f>
        <v>0</v>
      </c>
    </row>
    <row r="241" spans="1:4" ht="10.9" customHeight="1" x14ac:dyDescent="0.25">
      <c r="A241" s="11">
        <v>10106</v>
      </c>
      <c r="B241" s="4" t="s">
        <v>37</v>
      </c>
      <c r="C241" s="12">
        <v>69200200</v>
      </c>
      <c r="D241" s="13">
        <f>IF(ISERROR(VLOOKUP($A241,#REF!,3,0))=TRUE,0,VLOOKUP($A241,#REF!,3,0))</f>
        <v>0</v>
      </c>
    </row>
    <row r="242" spans="1:4" ht="10.9" customHeight="1" x14ac:dyDescent="0.25">
      <c r="A242" s="11">
        <v>10107</v>
      </c>
      <c r="B242" s="4" t="s">
        <v>176</v>
      </c>
      <c r="C242" s="12">
        <v>69200500</v>
      </c>
      <c r="D242" s="13">
        <f>IF(ISERROR(VLOOKUP($A242,#REF!,3,0))=TRUE,0,VLOOKUP($A242,#REF!,3,0))</f>
        <v>0</v>
      </c>
    </row>
    <row r="243" spans="1:4" ht="10.9" customHeight="1" x14ac:dyDescent="0.25">
      <c r="A243" s="11">
        <v>10108</v>
      </c>
      <c r="B243" s="4" t="s">
        <v>84</v>
      </c>
      <c r="C243" s="12">
        <v>69201200</v>
      </c>
      <c r="D243" s="13">
        <f>IF(ISERROR(VLOOKUP($A243,#REF!,3,0))=TRUE,0,VLOOKUP($A243,#REF!,3,0))</f>
        <v>0</v>
      </c>
    </row>
    <row r="244" spans="1:4" ht="10.9" customHeight="1" x14ac:dyDescent="0.25">
      <c r="A244" s="11">
        <v>10109</v>
      </c>
      <c r="B244" s="4" t="s">
        <v>135</v>
      </c>
      <c r="C244" s="12">
        <v>69200800</v>
      </c>
      <c r="D244" s="13">
        <f>IF(ISERROR(VLOOKUP($A244,#REF!,3,0))=TRUE,0,VLOOKUP($A244,#REF!,3,0))</f>
        <v>0</v>
      </c>
    </row>
    <row r="245" spans="1:4" ht="10.9" customHeight="1" x14ac:dyDescent="0.25">
      <c r="A245" s="11">
        <v>10110</v>
      </c>
      <c r="B245" s="4" t="s">
        <v>56</v>
      </c>
      <c r="C245" s="12">
        <v>69200900</v>
      </c>
      <c r="D245" s="13">
        <f>IF(ISERROR(VLOOKUP($A245,#REF!,3,0))=TRUE,0,VLOOKUP($A245,#REF!,3,0))</f>
        <v>0</v>
      </c>
    </row>
    <row r="246" spans="1:4" ht="10.9" customHeight="1" x14ac:dyDescent="0.25">
      <c r="A246" s="11">
        <v>10111</v>
      </c>
      <c r="B246" s="4" t="s">
        <v>66</v>
      </c>
      <c r="C246" s="12">
        <v>69201000</v>
      </c>
      <c r="D246" s="13">
        <f>IF(ISERROR(VLOOKUP($A246,#REF!,3,0))=TRUE,0,VLOOKUP($A246,#REF!,3,0))</f>
        <v>0</v>
      </c>
    </row>
    <row r="247" spans="1:4" ht="10.9" customHeight="1" x14ac:dyDescent="0.25">
      <c r="A247" s="11">
        <v>10112</v>
      </c>
      <c r="B247" s="4" t="s">
        <v>167</v>
      </c>
      <c r="C247" s="12">
        <v>69201100</v>
      </c>
      <c r="D247" s="13">
        <f>IF(ISERROR(VLOOKUP($A247,#REF!,3,0))=TRUE,0,VLOOKUP($A247,#REF!,3,0))</f>
        <v>0</v>
      </c>
    </row>
    <row r="248" spans="1:4" ht="10.9" customHeight="1" x14ac:dyDescent="0.25">
      <c r="A248" s="11">
        <v>10201</v>
      </c>
      <c r="B248" s="4" t="s">
        <v>16</v>
      </c>
      <c r="C248" s="12">
        <v>69210100</v>
      </c>
      <c r="D248" s="13">
        <f>IF(ISERROR(VLOOKUP($A248,#REF!,3,0))=TRUE,0,VLOOKUP($A248,#REF!,3,0))</f>
        <v>0</v>
      </c>
    </row>
    <row r="249" spans="1:4" ht="10.9" customHeight="1" x14ac:dyDescent="0.25">
      <c r="A249" s="11">
        <v>10202</v>
      </c>
      <c r="B249" s="4" t="s">
        <v>61</v>
      </c>
      <c r="C249" s="12">
        <v>69210200</v>
      </c>
      <c r="D249" s="13">
        <f>IF(ISERROR(VLOOKUP($A249,#REF!,3,0))=TRUE,0,VLOOKUP($A249,#REF!,3,0))</f>
        <v>0</v>
      </c>
    </row>
    <row r="250" spans="1:4" ht="10.9" customHeight="1" x14ac:dyDescent="0.25">
      <c r="A250" s="11">
        <v>10203</v>
      </c>
      <c r="B250" s="4" t="s">
        <v>319</v>
      </c>
      <c r="C250" s="12">
        <v>69210400</v>
      </c>
      <c r="D250" s="13">
        <f>IF(ISERROR(VLOOKUP($A250,#REF!,3,0))=TRUE,0,VLOOKUP($A250,#REF!,3,0))</f>
        <v>0</v>
      </c>
    </row>
    <row r="251" spans="1:4" ht="10.9" customHeight="1" x14ac:dyDescent="0.25">
      <c r="A251" s="11">
        <v>10204</v>
      </c>
      <c r="B251" s="4" t="s">
        <v>320</v>
      </c>
      <c r="C251" s="12">
        <v>69210600</v>
      </c>
      <c r="D251" s="13">
        <f>IF(ISERROR(VLOOKUP($A251,#REF!,3,0))=TRUE,0,VLOOKUP($A251,#REF!,3,0))</f>
        <v>0</v>
      </c>
    </row>
    <row r="252" spans="1:4" ht="10.9" customHeight="1" x14ac:dyDescent="0.25">
      <c r="A252" s="11">
        <v>10205</v>
      </c>
      <c r="B252" s="4" t="s">
        <v>228</v>
      </c>
      <c r="C252" s="12">
        <v>69210300</v>
      </c>
      <c r="D252" s="13">
        <f>IF(ISERROR(VLOOKUP($A252,#REF!,3,0))=TRUE,0,VLOOKUP($A252,#REF!,3,0))</f>
        <v>0</v>
      </c>
    </row>
    <row r="253" spans="1:4" ht="10.9" customHeight="1" x14ac:dyDescent="0.25">
      <c r="A253" s="11">
        <v>10206</v>
      </c>
      <c r="B253" s="4" t="s">
        <v>159</v>
      </c>
      <c r="C253" s="12">
        <v>69210500</v>
      </c>
      <c r="D253" s="13">
        <f>IF(ISERROR(VLOOKUP($A253,#REF!,3,0))=TRUE,0,VLOOKUP($A253,#REF!,3,0))</f>
        <v>0</v>
      </c>
    </row>
    <row r="254" spans="1:4" ht="10.9" customHeight="1" x14ac:dyDescent="0.25">
      <c r="A254" s="11">
        <v>10207</v>
      </c>
      <c r="B254" s="4" t="s">
        <v>321</v>
      </c>
      <c r="C254" s="12">
        <v>69251800</v>
      </c>
      <c r="D254" s="13">
        <f>IF(ISERROR(VLOOKUP($A254,#REF!,3,0))=TRUE,0,VLOOKUP($A254,#REF!,3,0))</f>
        <v>0</v>
      </c>
    </row>
    <row r="255" spans="1:4" ht="10.9" customHeight="1" x14ac:dyDescent="0.25">
      <c r="A255" s="11">
        <v>10301</v>
      </c>
      <c r="B255" s="4" t="s">
        <v>109</v>
      </c>
      <c r="C255" s="12">
        <v>69220100</v>
      </c>
      <c r="D255" s="13">
        <f>IF(ISERROR(VLOOKUP($A255,#REF!,3,0))=TRUE,0,VLOOKUP($A255,#REF!,3,0))</f>
        <v>0</v>
      </c>
    </row>
    <row r="256" spans="1:4" ht="10.9" customHeight="1" x14ac:dyDescent="0.25">
      <c r="A256" s="11">
        <v>10302</v>
      </c>
      <c r="B256" s="4" t="s">
        <v>322</v>
      </c>
      <c r="C256" s="12">
        <v>69252000</v>
      </c>
      <c r="D256" s="13">
        <f>IF(ISERROR(VLOOKUP($A256,#REF!,3,0))=TRUE,0,VLOOKUP($A256,#REF!,3,0))</f>
        <v>0</v>
      </c>
    </row>
    <row r="257" spans="1:4" ht="10.9" customHeight="1" x14ac:dyDescent="0.25">
      <c r="A257" s="11">
        <v>10303</v>
      </c>
      <c r="B257" s="4" t="s">
        <v>162</v>
      </c>
      <c r="C257" s="12">
        <v>69220200</v>
      </c>
      <c r="D257" s="13">
        <f>IF(ISERROR(VLOOKUP($A257,#REF!,3,0))=TRUE,0,VLOOKUP($A257,#REF!,3,0))</f>
        <v>0</v>
      </c>
    </row>
    <row r="258" spans="1:4" ht="10.9" customHeight="1" x14ac:dyDescent="0.25">
      <c r="A258" s="11">
        <v>10304</v>
      </c>
      <c r="B258" s="4" t="s">
        <v>69</v>
      </c>
      <c r="C258" s="12">
        <v>69220400</v>
      </c>
      <c r="D258" s="13">
        <f>IF(ISERROR(VLOOKUP($A258,#REF!,3,0))=TRUE,0,VLOOKUP($A258,#REF!,3,0))</f>
        <v>0</v>
      </c>
    </row>
    <row r="259" spans="1:4" ht="10.9" customHeight="1" x14ac:dyDescent="0.25">
      <c r="A259" s="11">
        <v>10305</v>
      </c>
      <c r="B259" s="4" t="s">
        <v>187</v>
      </c>
      <c r="C259" s="12">
        <v>69220700</v>
      </c>
      <c r="D259" s="13">
        <f>IF(ISERROR(VLOOKUP($A259,#REF!,3,0))=TRUE,0,VLOOKUP($A259,#REF!,3,0))</f>
        <v>0</v>
      </c>
    </row>
    <row r="260" spans="1:4" ht="10.9" customHeight="1" x14ac:dyDescent="0.25">
      <c r="A260" s="11">
        <v>10306</v>
      </c>
      <c r="B260" s="4" t="s">
        <v>120</v>
      </c>
      <c r="C260" s="12">
        <v>69220300</v>
      </c>
      <c r="D260" s="13">
        <f>IF(ISERROR(VLOOKUP($A260,#REF!,3,0))=TRUE,0,VLOOKUP($A260,#REF!,3,0))</f>
        <v>0</v>
      </c>
    </row>
    <row r="261" spans="1:4" ht="10.9" customHeight="1" x14ac:dyDescent="0.25">
      <c r="A261" s="11">
        <v>10307</v>
      </c>
      <c r="B261" s="4" t="s">
        <v>55</v>
      </c>
      <c r="C261" s="12">
        <v>69220500</v>
      </c>
      <c r="D261" s="13">
        <f>IF(ISERROR(VLOOKUP($A261,#REF!,3,0))=TRUE,0,VLOOKUP($A261,#REF!,3,0))</f>
        <v>0</v>
      </c>
    </row>
    <row r="262" spans="1:4" ht="10.9" customHeight="1" x14ac:dyDescent="0.25">
      <c r="A262" s="11">
        <v>10308</v>
      </c>
      <c r="B262" s="4" t="s">
        <v>29</v>
      </c>
      <c r="C262" s="12">
        <v>69220800</v>
      </c>
      <c r="D262" s="13">
        <f>IF(ISERROR(VLOOKUP($A262,#REF!,3,0))=TRUE,0,VLOOKUP($A262,#REF!,3,0))</f>
        <v>0</v>
      </c>
    </row>
    <row r="263" spans="1:4" ht="10.9" customHeight="1" x14ac:dyDescent="0.25">
      <c r="A263" s="11">
        <v>10309</v>
      </c>
      <c r="B263" s="4" t="s">
        <v>183</v>
      </c>
      <c r="C263" s="12">
        <v>69220600</v>
      </c>
      <c r="D263" s="13">
        <f>IF(ISERROR(VLOOKUP($A263,#REF!,3,0))=TRUE,0,VLOOKUP($A263,#REF!,3,0))</f>
        <v>0</v>
      </c>
    </row>
    <row r="264" spans="1:4" ht="10.9" customHeight="1" x14ac:dyDescent="0.25">
      <c r="A264" s="11">
        <v>10401</v>
      </c>
      <c r="B264" s="4" t="s">
        <v>17</v>
      </c>
      <c r="C264" s="12">
        <v>69230400</v>
      </c>
      <c r="D264" s="13">
        <f>IF(ISERROR(VLOOKUP($A264,#REF!,3,0))=TRUE,0,VLOOKUP($A264,#REF!,3,0))</f>
        <v>0</v>
      </c>
    </row>
    <row r="265" spans="1:4" ht="10.9" customHeight="1" x14ac:dyDescent="0.25">
      <c r="A265" s="11">
        <v>10402</v>
      </c>
      <c r="B265" s="4" t="s">
        <v>207</v>
      </c>
      <c r="C265" s="12">
        <v>69230500</v>
      </c>
      <c r="D265" s="13">
        <f>IF(ISERROR(VLOOKUP($A265,#REF!,3,0))=TRUE,0,VLOOKUP($A265,#REF!,3,0))</f>
        <v>0</v>
      </c>
    </row>
    <row r="266" spans="1:4" ht="10.9" customHeight="1" x14ac:dyDescent="0.25">
      <c r="A266" s="11">
        <v>10403</v>
      </c>
      <c r="B266" s="4" t="s">
        <v>323</v>
      </c>
      <c r="C266" s="12">
        <v>69230600</v>
      </c>
      <c r="D266" s="13">
        <f>IF(ISERROR(VLOOKUP($A266,#REF!,3,0))=TRUE,0,VLOOKUP($A266,#REF!,3,0))</f>
        <v>0</v>
      </c>
    </row>
    <row r="267" spans="1:4" ht="10.9" customHeight="1" x14ac:dyDescent="0.25">
      <c r="A267" s="11">
        <v>10404</v>
      </c>
      <c r="B267" s="4" t="s">
        <v>133</v>
      </c>
      <c r="C267" s="12">
        <v>69230700</v>
      </c>
      <c r="D267" s="13">
        <f>IF(ISERROR(VLOOKUP($A267,#REF!,3,0))=TRUE,0,VLOOKUP($A267,#REF!,3,0))</f>
        <v>0</v>
      </c>
    </row>
    <row r="268" spans="1:4" ht="10.9" customHeight="1" x14ac:dyDescent="0.25">
      <c r="A268" s="11">
        <v>10405</v>
      </c>
      <c r="B268" s="4" t="s">
        <v>324</v>
      </c>
      <c r="C268" s="12">
        <v>69230800</v>
      </c>
      <c r="D268" s="13">
        <f>IF(ISERROR(VLOOKUP($A268,#REF!,3,0))=TRUE,0,VLOOKUP($A268,#REF!,3,0))</f>
        <v>0</v>
      </c>
    </row>
    <row r="269" spans="1:4" ht="10.9" customHeight="1" x14ac:dyDescent="0.25">
      <c r="A269" s="11">
        <v>10406</v>
      </c>
      <c r="B269" s="4" t="s">
        <v>249</v>
      </c>
      <c r="C269" s="12">
        <v>69230100</v>
      </c>
      <c r="D269" s="13">
        <f>IF(ISERROR(VLOOKUP($A269,#REF!,3,0))=TRUE,0,VLOOKUP($A269,#REF!,3,0))</f>
        <v>0</v>
      </c>
    </row>
    <row r="270" spans="1:4" ht="10.9" customHeight="1" x14ac:dyDescent="0.25">
      <c r="A270" s="11">
        <v>10407</v>
      </c>
      <c r="B270" s="4" t="s">
        <v>325</v>
      </c>
      <c r="C270" s="12">
        <v>69230200</v>
      </c>
      <c r="D270" s="13">
        <f>IF(ISERROR(VLOOKUP($A270,#REF!,3,0))=TRUE,0,VLOOKUP($A270,#REF!,3,0))</f>
        <v>0</v>
      </c>
    </row>
    <row r="271" spans="1:4" ht="10.9" customHeight="1" x14ac:dyDescent="0.25">
      <c r="A271" s="11">
        <v>10408</v>
      </c>
      <c r="B271" s="4" t="s">
        <v>251</v>
      </c>
      <c r="C271" s="12">
        <v>69230300</v>
      </c>
      <c r="D271" s="13">
        <f>IF(ISERROR(VLOOKUP($A271,#REF!,3,0))=TRUE,0,VLOOKUP($A271,#REF!,3,0))</f>
        <v>0</v>
      </c>
    </row>
    <row r="272" spans="1:4" ht="10.9" customHeight="1" x14ac:dyDescent="0.25">
      <c r="A272" s="11">
        <v>10410</v>
      </c>
      <c r="B272" s="4" t="s">
        <v>326</v>
      </c>
      <c r="C272" s="12">
        <v>69231000</v>
      </c>
      <c r="D272" s="13">
        <f>IF(ISERROR(VLOOKUP($A272,#REF!,3,0))=TRUE,0,VLOOKUP($A272,#REF!,3,0))</f>
        <v>0</v>
      </c>
    </row>
    <row r="273" spans="1:4" ht="10.9" customHeight="1" x14ac:dyDescent="0.25">
      <c r="A273" s="11">
        <v>10415</v>
      </c>
      <c r="B273" s="4" t="s">
        <v>77</v>
      </c>
      <c r="C273" s="12">
        <v>69230900</v>
      </c>
      <c r="D273" s="13">
        <f>IF(ISERROR(VLOOKUP($A273,#REF!,3,0))=TRUE,0,VLOOKUP($A273,#REF!,3,0))</f>
        <v>0</v>
      </c>
    </row>
    <row r="274" spans="1:4" ht="10.9" customHeight="1" x14ac:dyDescent="0.25">
      <c r="A274" s="11">
        <v>10501</v>
      </c>
      <c r="B274" s="4" t="s">
        <v>36</v>
      </c>
      <c r="C274" s="12">
        <v>69231100</v>
      </c>
      <c r="D274" s="13">
        <f>IF(ISERROR(VLOOKUP($A274,#REF!,3,0))=TRUE,0,VLOOKUP($A274,#REF!,3,0))</f>
        <v>0</v>
      </c>
    </row>
    <row r="275" spans="1:4" ht="10.9" customHeight="1" x14ac:dyDescent="0.25">
      <c r="A275" s="11">
        <v>10502</v>
      </c>
      <c r="B275" s="4" t="s">
        <v>327</v>
      </c>
      <c r="C275" s="12">
        <v>69252200</v>
      </c>
      <c r="D275" s="13">
        <f>IF(ISERROR(VLOOKUP($A275,#REF!,3,0))=TRUE,0,VLOOKUP($A275,#REF!,3,0))</f>
        <v>0</v>
      </c>
    </row>
    <row r="276" spans="1:4" ht="10.9" customHeight="1" x14ac:dyDescent="0.25">
      <c r="A276" s="11">
        <v>10503</v>
      </c>
      <c r="B276" s="4" t="s">
        <v>328</v>
      </c>
      <c r="C276" s="12">
        <v>69231200</v>
      </c>
      <c r="D276" s="13">
        <f>IF(ISERROR(VLOOKUP($A276,#REF!,3,0))=TRUE,0,VLOOKUP($A276,#REF!,3,0))</f>
        <v>0</v>
      </c>
    </row>
    <row r="277" spans="1:4" ht="10.9" customHeight="1" x14ac:dyDescent="0.25">
      <c r="A277" s="11">
        <v>10504</v>
      </c>
      <c r="B277" s="4" t="s">
        <v>329</v>
      </c>
      <c r="C277" s="12">
        <v>69231300</v>
      </c>
      <c r="D277" s="13">
        <f>IF(ISERROR(VLOOKUP($A277,#REF!,3,0))=TRUE,0,VLOOKUP($A277,#REF!,3,0))</f>
        <v>0</v>
      </c>
    </row>
    <row r="278" spans="1:4" ht="10.9" customHeight="1" x14ac:dyDescent="0.25">
      <c r="A278" s="11">
        <v>11101</v>
      </c>
      <c r="B278" s="4" t="s">
        <v>145</v>
      </c>
      <c r="C278" s="12">
        <v>69240100</v>
      </c>
      <c r="D278" s="13">
        <f>IF(ISERROR(VLOOKUP($A278,#REF!,3,0))=TRUE,0,VLOOKUP($A278,#REF!,3,0))</f>
        <v>0</v>
      </c>
    </row>
    <row r="279" spans="1:4" ht="10.9" customHeight="1" x14ac:dyDescent="0.25">
      <c r="A279" s="11">
        <v>11102</v>
      </c>
      <c r="B279" s="4" t="s">
        <v>265</v>
      </c>
      <c r="C279" s="12">
        <v>69240200</v>
      </c>
      <c r="D279" s="13">
        <f>IF(ISERROR(VLOOKUP($A279,#REF!,3,0))=TRUE,0,VLOOKUP($A279,#REF!,3,0))</f>
        <v>0</v>
      </c>
    </row>
    <row r="280" spans="1:4" ht="10.9" customHeight="1" x14ac:dyDescent="0.25">
      <c r="A280" s="11">
        <v>11104</v>
      </c>
      <c r="B280" s="4" t="s">
        <v>330</v>
      </c>
      <c r="C280" s="12">
        <v>69253300</v>
      </c>
      <c r="D280" s="13">
        <f>IF(ISERROR(VLOOKUP($A280,#REF!,3,0))=TRUE,0,VLOOKUP($A280,#REF!,3,0))</f>
        <v>0</v>
      </c>
    </row>
    <row r="281" spans="1:4" ht="10.9" customHeight="1" x14ac:dyDescent="0.25">
      <c r="A281" s="11">
        <v>11201</v>
      </c>
      <c r="B281" s="4" t="s">
        <v>35</v>
      </c>
      <c r="C281" s="12">
        <v>69240400</v>
      </c>
      <c r="D281" s="13">
        <f>IF(ISERROR(VLOOKUP($A281,#REF!,3,0))=TRUE,0,VLOOKUP($A281,#REF!,3,0))</f>
        <v>0</v>
      </c>
    </row>
    <row r="282" spans="1:4" ht="10.9" customHeight="1" x14ac:dyDescent="0.25">
      <c r="A282" s="11">
        <v>11203</v>
      </c>
      <c r="B282" s="4" t="s">
        <v>331</v>
      </c>
      <c r="C282" s="12">
        <v>69253100</v>
      </c>
      <c r="D282" s="13">
        <f>IF(ISERROR(VLOOKUP($A282,#REF!,3,0))=TRUE,0,VLOOKUP($A282,#REF!,3,0))</f>
        <v>0</v>
      </c>
    </row>
    <row r="283" spans="1:4" ht="10.9" customHeight="1" x14ac:dyDescent="0.25">
      <c r="A283" s="11">
        <v>11301</v>
      </c>
      <c r="B283" s="4" t="s">
        <v>189</v>
      </c>
      <c r="C283" s="12">
        <v>69254500</v>
      </c>
      <c r="D283" s="13">
        <f>IF(ISERROR(VLOOKUP($A283,#REF!,3,0))=TRUE,0,VLOOKUP($A283,#REF!,3,0))</f>
        <v>0</v>
      </c>
    </row>
    <row r="284" spans="1:4" ht="10.9" customHeight="1" x14ac:dyDescent="0.25">
      <c r="A284" s="11">
        <v>11302</v>
      </c>
      <c r="B284" s="4" t="s">
        <v>332</v>
      </c>
      <c r="C284" s="12">
        <v>69253500</v>
      </c>
      <c r="D284" s="13">
        <f>IF(ISERROR(VLOOKUP($A284,#REF!,3,0))=TRUE,0,VLOOKUP($A284,#REF!,3,0))</f>
        <v>0</v>
      </c>
    </row>
    <row r="285" spans="1:4" ht="10.9" customHeight="1" x14ac:dyDescent="0.25">
      <c r="A285" s="11">
        <v>11303</v>
      </c>
      <c r="B285" s="4" t="s">
        <v>333</v>
      </c>
      <c r="C285" s="12">
        <v>69253400</v>
      </c>
      <c r="D285" s="13">
        <f>IF(ISERROR(VLOOKUP($A285,#REF!,3,0))=TRUE,0,VLOOKUP($A285,#REF!,3,0))</f>
        <v>0</v>
      </c>
    </row>
    <row r="286" spans="1:4" ht="10.9" customHeight="1" x14ac:dyDescent="0.25">
      <c r="A286" s="11">
        <v>11401</v>
      </c>
      <c r="B286" s="4" t="s">
        <v>18</v>
      </c>
      <c r="C286" s="12">
        <v>69240300</v>
      </c>
      <c r="D286" s="13">
        <f>IF(ISERROR(VLOOKUP($A286,#REF!,3,0))=TRUE,0,VLOOKUP($A286,#REF!,3,0))</f>
        <v>0</v>
      </c>
    </row>
    <row r="287" spans="1:4" ht="10.9" customHeight="1" x14ac:dyDescent="0.25">
      <c r="A287" s="11">
        <v>11402</v>
      </c>
      <c r="B287" s="4" t="s">
        <v>334</v>
      </c>
      <c r="C287" s="12">
        <v>69253000</v>
      </c>
      <c r="D287" s="13">
        <f>IF(ISERROR(VLOOKUP($A287,#REF!,3,0))=TRUE,0,VLOOKUP($A287,#REF!,3,0))</f>
        <v>0</v>
      </c>
    </row>
    <row r="288" spans="1:4" ht="10.9" customHeight="1" x14ac:dyDescent="0.25">
      <c r="A288" s="11">
        <v>12101</v>
      </c>
      <c r="B288" s="4" t="s">
        <v>335</v>
      </c>
      <c r="C288" s="12">
        <v>69250100</v>
      </c>
      <c r="D288" s="13">
        <f>IF(ISERROR(VLOOKUP($A288,#REF!,3,0))=TRUE,0,VLOOKUP($A288,#REF!,3,0))</f>
        <v>0</v>
      </c>
    </row>
    <row r="289" spans="1:4" ht="10.9" customHeight="1" x14ac:dyDescent="0.25">
      <c r="A289" s="11">
        <v>12103</v>
      </c>
      <c r="B289" s="4" t="s">
        <v>336</v>
      </c>
      <c r="C289" s="12">
        <v>69251700</v>
      </c>
      <c r="D289" s="13">
        <f>IF(ISERROR(VLOOKUP($A289,#REF!,3,0))=TRUE,0,VLOOKUP($A289,#REF!,3,0))</f>
        <v>0</v>
      </c>
    </row>
    <row r="290" spans="1:4" ht="10.9" customHeight="1" x14ac:dyDescent="0.25">
      <c r="A290" s="11">
        <v>12202</v>
      </c>
      <c r="B290" s="4" t="s">
        <v>337</v>
      </c>
      <c r="C290" s="12">
        <v>69251400</v>
      </c>
      <c r="D290" s="13">
        <f>IF(ISERROR(VLOOKUP($A290,#REF!,3,0))=TRUE,0,VLOOKUP($A290,#REF!,3,0))</f>
        <v>0</v>
      </c>
    </row>
    <row r="291" spans="1:4" ht="10.9" customHeight="1" x14ac:dyDescent="0.25">
      <c r="A291" s="11">
        <v>12204</v>
      </c>
      <c r="B291" s="4" t="s">
        <v>338</v>
      </c>
      <c r="C291" s="12">
        <v>69251500</v>
      </c>
      <c r="D291" s="13">
        <f>IF(ISERROR(VLOOKUP($A291,#REF!,3,0))=TRUE,0,VLOOKUP($A291,#REF!,3,0))</f>
        <v>0</v>
      </c>
    </row>
    <row r="292" spans="1:4" ht="10.9" customHeight="1" x14ac:dyDescent="0.25">
      <c r="A292" s="11">
        <v>12205</v>
      </c>
      <c r="B292" s="4" t="s">
        <v>19</v>
      </c>
      <c r="C292" s="12">
        <v>69250200</v>
      </c>
      <c r="D292" s="13">
        <f>IF(ISERROR(VLOOKUP($A292,#REF!,3,0))=TRUE,0,VLOOKUP($A292,#REF!,3,0))</f>
        <v>0</v>
      </c>
    </row>
    <row r="293" spans="1:4" ht="10.9" customHeight="1" x14ac:dyDescent="0.25">
      <c r="A293" s="11">
        <v>12206</v>
      </c>
      <c r="B293" s="4" t="s">
        <v>339</v>
      </c>
      <c r="C293" s="12">
        <v>69251200</v>
      </c>
      <c r="D293" s="13">
        <f>IF(ISERROR(VLOOKUP($A293,#REF!,3,0))=TRUE,0,VLOOKUP($A293,#REF!,3,0))</f>
        <v>0</v>
      </c>
    </row>
    <row r="294" spans="1:4" ht="10.9" customHeight="1" x14ac:dyDescent="0.25">
      <c r="A294" s="11">
        <v>12301</v>
      </c>
      <c r="B294" s="4" t="s">
        <v>171</v>
      </c>
      <c r="C294" s="12">
        <v>69250300</v>
      </c>
      <c r="D294" s="13">
        <f>IF(ISERROR(VLOOKUP($A294,#REF!,3,0))=TRUE,0,VLOOKUP($A294,#REF!,3,0))</f>
        <v>0</v>
      </c>
    </row>
    <row r="295" spans="1:4" ht="14.25" customHeight="1" x14ac:dyDescent="0.25">
      <c r="A295" s="11">
        <v>12302</v>
      </c>
      <c r="B295" s="4" t="s">
        <v>340</v>
      </c>
      <c r="C295" s="12">
        <v>69251300</v>
      </c>
      <c r="D295" s="13">
        <f>IF(ISERROR(VLOOKUP($A295,#REF!,3,0))=TRUE,0,VLOOKUP($A295,#REF!,3,0))</f>
        <v>0</v>
      </c>
    </row>
    <row r="296" spans="1:4" ht="15.75" customHeight="1" x14ac:dyDescent="0.25">
      <c r="A296" s="11">
        <v>12304</v>
      </c>
      <c r="B296" s="4" t="s">
        <v>341</v>
      </c>
      <c r="C296" s="12">
        <v>69251600</v>
      </c>
      <c r="D296" s="13">
        <f>IF(ISERROR(VLOOKUP($A296,#REF!,3,0))=TRUE,0,VLOOKUP($A296,#REF!,3,0))</f>
        <v>0</v>
      </c>
    </row>
    <row r="297" spans="1:4" s="17" customFormat="1" ht="10.9" customHeight="1" x14ac:dyDescent="0.25">
      <c r="A297" s="11">
        <v>12401</v>
      </c>
      <c r="B297" s="4" t="s">
        <v>342</v>
      </c>
      <c r="C297" s="12">
        <v>69254400</v>
      </c>
      <c r="D297" s="13">
        <f>IF(ISERROR(VLOOKUP($A297,#REF!,3,0))=TRUE,0,VLOOKUP($A297,#REF!,3,0))</f>
        <v>0</v>
      </c>
    </row>
    <row r="298" spans="1:4" s="17" customFormat="1" ht="10.9" customHeight="1" x14ac:dyDescent="0.25">
      <c r="A298" s="14">
        <v>12402</v>
      </c>
      <c r="B298" s="15" t="s">
        <v>54</v>
      </c>
      <c r="C298" s="16">
        <v>69254400</v>
      </c>
      <c r="D298" s="13">
        <f>IF(ISERROR(VLOOKUP($A298,#REF!,3,0))=TRUE,0,VLOOKUP($A298,#REF!,3,0))</f>
        <v>0</v>
      </c>
    </row>
    <row r="299" spans="1:4" ht="10.9" customHeight="1" x14ac:dyDescent="0.25">
      <c r="A299" s="11">
        <v>13101</v>
      </c>
      <c r="B299" s="4" t="s">
        <v>87</v>
      </c>
      <c r="C299" s="12">
        <v>69070100</v>
      </c>
      <c r="D299" s="13">
        <f>IF(ISERROR(VLOOKUP($A299,#REF!,3,0))=TRUE,0,VLOOKUP($A299,#REF!,3,0))</f>
        <v>0</v>
      </c>
    </row>
    <row r="300" spans="1:4" ht="10.9" customHeight="1" x14ac:dyDescent="0.25">
      <c r="A300" s="11">
        <v>13103</v>
      </c>
      <c r="B300" s="4" t="s">
        <v>205</v>
      </c>
      <c r="C300" s="12">
        <v>69070300</v>
      </c>
      <c r="D300" s="13">
        <f>IF(ISERROR(VLOOKUP($A300,#REF!,3,0))=TRUE,0,VLOOKUP($A300,#REF!,3,0))</f>
        <v>0</v>
      </c>
    </row>
    <row r="301" spans="1:4" ht="10.9" customHeight="1" x14ac:dyDescent="0.25">
      <c r="A301" s="11">
        <v>13105</v>
      </c>
      <c r="B301" s="4" t="s">
        <v>343</v>
      </c>
      <c r="C301" s="12">
        <v>69070500</v>
      </c>
      <c r="D301" s="13">
        <f>IF(ISERROR(VLOOKUP($A301,#REF!,3,0))=TRUE,0,VLOOKUP($A301,#REF!,3,0))</f>
        <v>0</v>
      </c>
    </row>
    <row r="302" spans="1:4" ht="10.9" customHeight="1" x14ac:dyDescent="0.25">
      <c r="A302" s="11">
        <v>13106</v>
      </c>
      <c r="B302" s="4" t="s">
        <v>113</v>
      </c>
      <c r="C302" s="12">
        <v>69070800</v>
      </c>
      <c r="D302" s="13">
        <f>IF(ISERROR(VLOOKUP($A302,#REF!,3,0))=TRUE,0,VLOOKUP($A302,#REF!,3,0))</f>
        <v>0</v>
      </c>
    </row>
    <row r="303" spans="1:4" ht="10.9" customHeight="1" x14ac:dyDescent="0.25">
      <c r="A303" s="11">
        <v>13107</v>
      </c>
      <c r="B303" s="4" t="s">
        <v>51</v>
      </c>
      <c r="C303" s="12">
        <v>69071000</v>
      </c>
      <c r="D303" s="13">
        <f>IF(ISERROR(VLOOKUP($A303,#REF!,3,0))=TRUE,0,VLOOKUP($A303,#REF!,3,0))</f>
        <v>0</v>
      </c>
    </row>
    <row r="304" spans="1:4" ht="10.9" customHeight="1" x14ac:dyDescent="0.25">
      <c r="A304" s="11">
        <v>13108</v>
      </c>
      <c r="B304" s="4" t="s">
        <v>204</v>
      </c>
      <c r="C304" s="12">
        <v>69070400</v>
      </c>
      <c r="D304" s="13">
        <f>IF(ISERROR(VLOOKUP($A304,#REF!,3,0))=TRUE,0,VLOOKUP($A304,#REF!,3,0))</f>
        <v>0</v>
      </c>
    </row>
    <row r="305" spans="1:4" ht="10.9" customHeight="1" x14ac:dyDescent="0.25">
      <c r="A305" s="11">
        <v>13109</v>
      </c>
      <c r="B305" s="4" t="s">
        <v>78</v>
      </c>
      <c r="C305" s="12">
        <v>69070900</v>
      </c>
      <c r="D305" s="13">
        <f>IF(ISERROR(VLOOKUP($A305,#REF!,3,0))=TRUE,0,VLOOKUP($A305,#REF!,3,0))</f>
        <v>0</v>
      </c>
    </row>
    <row r="306" spans="1:4" ht="10.9" customHeight="1" x14ac:dyDescent="0.25">
      <c r="A306" s="11">
        <v>13110</v>
      </c>
      <c r="B306" s="4" t="s">
        <v>143</v>
      </c>
      <c r="C306" s="12">
        <v>69072000</v>
      </c>
      <c r="D306" s="13">
        <f>IF(ISERROR(VLOOKUP($A306,#REF!,3,0))=TRUE,0,VLOOKUP($A306,#REF!,3,0))</f>
        <v>0</v>
      </c>
    </row>
    <row r="307" spans="1:4" ht="10.9" customHeight="1" x14ac:dyDescent="0.25">
      <c r="A307" s="11">
        <v>13111</v>
      </c>
      <c r="B307" s="4" t="s">
        <v>140</v>
      </c>
      <c r="C307" s="12">
        <v>69071100</v>
      </c>
      <c r="D307" s="13">
        <f>IF(ISERROR(VLOOKUP($A307,#REF!,3,0))=TRUE,0,VLOOKUP($A307,#REF!,3,0))</f>
        <v>0</v>
      </c>
    </row>
    <row r="308" spans="1:4" ht="10.9" customHeight="1" x14ac:dyDescent="0.25">
      <c r="A308" s="11">
        <v>13113</v>
      </c>
      <c r="B308" s="4" t="s">
        <v>116</v>
      </c>
      <c r="C308" s="12">
        <v>69071200</v>
      </c>
      <c r="D308" s="13">
        <f>IF(ISERROR(VLOOKUP($A308,#REF!,3,0))=TRUE,0,VLOOKUP($A308,#REF!,3,0))</f>
        <v>0</v>
      </c>
    </row>
    <row r="309" spans="1:4" ht="10.9" customHeight="1" x14ac:dyDescent="0.25">
      <c r="A309" s="11">
        <v>13114</v>
      </c>
      <c r="B309" s="4" t="s">
        <v>157</v>
      </c>
      <c r="C309" s="12">
        <v>69071300</v>
      </c>
      <c r="D309" s="13">
        <f>IF(ISERROR(VLOOKUP($A309,#REF!,3,0))=TRUE,0,VLOOKUP($A309,#REF!,3,0))</f>
        <v>0</v>
      </c>
    </row>
    <row r="310" spans="1:4" ht="10.9" customHeight="1" x14ac:dyDescent="0.25">
      <c r="A310" s="11">
        <v>13127</v>
      </c>
      <c r="B310" s="4" t="s">
        <v>150</v>
      </c>
      <c r="C310" s="12">
        <v>69070200</v>
      </c>
      <c r="D310" s="13">
        <f>IF(ISERROR(VLOOKUP($A310,#REF!,3,0))=TRUE,0,VLOOKUP($A310,#REF!,3,0))</f>
        <v>0</v>
      </c>
    </row>
    <row r="311" spans="1:4" ht="10.9" customHeight="1" x14ac:dyDescent="0.25">
      <c r="A311" s="11">
        <v>13128</v>
      </c>
      <c r="B311" s="4" t="s">
        <v>195</v>
      </c>
      <c r="C311" s="12">
        <v>69070700</v>
      </c>
      <c r="D311" s="13">
        <f>IF(ISERROR(VLOOKUP($A311,#REF!,3,0))=TRUE,0,VLOOKUP($A311,#REF!,3,0))</f>
        <v>0</v>
      </c>
    </row>
    <row r="312" spans="1:4" ht="10.9" customHeight="1" x14ac:dyDescent="0.25">
      <c r="A312" s="11">
        <v>13131</v>
      </c>
      <c r="B312" s="4" t="s">
        <v>108</v>
      </c>
      <c r="C312" s="12">
        <v>69072400</v>
      </c>
      <c r="D312" s="13">
        <f>IF(ISERROR(VLOOKUP($A312,#REF!,3,0))=TRUE,0,VLOOKUP($A312,#REF!,3,0))</f>
        <v>0</v>
      </c>
    </row>
    <row r="313" spans="1:4" ht="10.9" customHeight="1" x14ac:dyDescent="0.25">
      <c r="A313" s="11">
        <v>13132</v>
      </c>
      <c r="B313" s="4" t="s">
        <v>132</v>
      </c>
      <c r="C313" s="12">
        <v>69070600</v>
      </c>
      <c r="D313" s="13">
        <f>IF(ISERROR(VLOOKUP($A313,#REF!,3,0))=TRUE,0,VLOOKUP($A313,#REF!,3,0))</f>
        <v>0</v>
      </c>
    </row>
    <row r="314" spans="1:4" ht="10.9" customHeight="1" x14ac:dyDescent="0.25">
      <c r="A314" s="11">
        <v>13151</v>
      </c>
      <c r="B314" s="4" t="s">
        <v>248</v>
      </c>
      <c r="C314" s="12">
        <v>69253700</v>
      </c>
      <c r="D314" s="13">
        <f>IF(ISERROR(VLOOKUP($A314,#REF!,3,0))=TRUE,0,VLOOKUP($A314,#REF!,3,0))</f>
        <v>0</v>
      </c>
    </row>
    <row r="315" spans="1:4" ht="10.9" customHeight="1" x14ac:dyDescent="0.25">
      <c r="A315" s="11">
        <v>13152</v>
      </c>
      <c r="B315" s="4" t="s">
        <v>72</v>
      </c>
      <c r="C315" s="12">
        <v>69254000</v>
      </c>
      <c r="D315" s="13">
        <f>IF(ISERROR(VLOOKUP($A315,#REF!,3,0))=TRUE,0,VLOOKUP($A315,#REF!,3,0))</f>
        <v>0</v>
      </c>
    </row>
    <row r="316" spans="1:4" ht="10.9" customHeight="1" x14ac:dyDescent="0.25">
      <c r="A316" s="11">
        <v>13153</v>
      </c>
      <c r="B316" s="4" t="s">
        <v>258</v>
      </c>
      <c r="C316" s="12">
        <v>69253900</v>
      </c>
      <c r="D316" s="13">
        <f>IF(ISERROR(VLOOKUP($A316,#REF!,3,0))=TRUE,0,VLOOKUP($A316,#REF!,3,0))</f>
        <v>0</v>
      </c>
    </row>
    <row r="317" spans="1:4" ht="10.9" customHeight="1" x14ac:dyDescent="0.25">
      <c r="A317" s="11">
        <v>13154</v>
      </c>
      <c r="B317" s="4" t="s">
        <v>235</v>
      </c>
      <c r="C317" s="12">
        <v>69253800</v>
      </c>
      <c r="D317" s="13">
        <f>IF(ISERROR(VLOOKUP($A317,#REF!,3,0))=TRUE,0,VLOOKUP($A317,#REF!,3,0))</f>
        <v>0</v>
      </c>
    </row>
    <row r="318" spans="1:4" ht="10.9" customHeight="1" x14ac:dyDescent="0.25">
      <c r="A318" s="11">
        <v>13155</v>
      </c>
      <c r="B318" s="4" t="s">
        <v>168</v>
      </c>
      <c r="C318" s="12">
        <v>69254100</v>
      </c>
      <c r="D318" s="13">
        <f>IF(ISERROR(VLOOKUP($A318,#REF!,3,0))=TRUE,0,VLOOKUP($A318,#REF!,3,0))</f>
        <v>0</v>
      </c>
    </row>
    <row r="319" spans="1:4" ht="10.9" customHeight="1" x14ac:dyDescent="0.25">
      <c r="A319" s="11">
        <v>13156</v>
      </c>
      <c r="B319" s="4" t="s">
        <v>90</v>
      </c>
      <c r="C319" s="12">
        <v>69254200</v>
      </c>
      <c r="D319" s="13">
        <f>IF(ISERROR(VLOOKUP($A319,#REF!,3,0))=TRUE,0,VLOOKUP($A319,#REF!,3,0))</f>
        <v>0</v>
      </c>
    </row>
    <row r="320" spans="1:4" ht="10.9" customHeight="1" x14ac:dyDescent="0.25">
      <c r="A320" s="11">
        <v>13157</v>
      </c>
      <c r="B320" s="4" t="s">
        <v>344</v>
      </c>
      <c r="C320" s="12">
        <v>69254300</v>
      </c>
      <c r="D320" s="13">
        <f>IF(ISERROR(VLOOKUP($A320,#REF!,3,0))=TRUE,0,VLOOKUP($A320,#REF!,3,0))</f>
        <v>0</v>
      </c>
    </row>
    <row r="321" spans="1:4" ht="10.9" customHeight="1" x14ac:dyDescent="0.25">
      <c r="A321" s="11">
        <v>13158</v>
      </c>
      <c r="B321" s="4" t="s">
        <v>34</v>
      </c>
      <c r="C321" s="12">
        <v>69255400</v>
      </c>
      <c r="D321" s="13">
        <f>IF(ISERROR(VLOOKUP($A321,#REF!,3,0))=TRUE,0,VLOOKUP($A321,#REF!,3,0))</f>
        <v>0</v>
      </c>
    </row>
    <row r="322" spans="1:4" ht="10.9" customHeight="1" x14ac:dyDescent="0.25">
      <c r="A322" s="11">
        <v>13159</v>
      </c>
      <c r="B322" s="4" t="s">
        <v>243</v>
      </c>
      <c r="C322" s="12">
        <v>69254800</v>
      </c>
      <c r="D322" s="13">
        <f>IF(ISERROR(VLOOKUP($A322,#REF!,3,0))=TRUE,0,VLOOKUP($A322,#REF!,3,0))</f>
        <v>0</v>
      </c>
    </row>
    <row r="323" spans="1:4" ht="10.9" customHeight="1" x14ac:dyDescent="0.25">
      <c r="A323" s="11">
        <v>13160</v>
      </c>
      <c r="B323" s="4" t="s">
        <v>218</v>
      </c>
      <c r="C323" s="12">
        <v>69255600</v>
      </c>
      <c r="D323" s="13">
        <f>IF(ISERROR(VLOOKUP($A323,#REF!,3,0))=TRUE,0,VLOOKUP($A323,#REF!,3,0))</f>
        <v>0</v>
      </c>
    </row>
    <row r="324" spans="1:4" ht="10.9" customHeight="1" x14ac:dyDescent="0.25">
      <c r="A324" s="11">
        <v>13161</v>
      </c>
      <c r="B324" s="4" t="s">
        <v>261</v>
      </c>
      <c r="C324" s="12">
        <v>69255200</v>
      </c>
      <c r="D324" s="13">
        <f>IF(ISERROR(VLOOKUP($A324,#REF!,3,0))=TRUE,0,VLOOKUP($A324,#REF!,3,0))</f>
        <v>0</v>
      </c>
    </row>
    <row r="325" spans="1:4" ht="10.9" customHeight="1" x14ac:dyDescent="0.25">
      <c r="A325" s="11">
        <v>13162</v>
      </c>
      <c r="B325" s="4" t="s">
        <v>345</v>
      </c>
      <c r="C325" s="12">
        <v>69254900</v>
      </c>
      <c r="D325" s="13">
        <f>IF(ISERROR(VLOOKUP($A325,#REF!,3,0))=TRUE,0,VLOOKUP($A325,#REF!,3,0))</f>
        <v>0</v>
      </c>
    </row>
    <row r="326" spans="1:4" ht="10.9" customHeight="1" x14ac:dyDescent="0.25">
      <c r="A326" s="11">
        <v>13163</v>
      </c>
      <c r="B326" s="4" t="s">
        <v>175</v>
      </c>
      <c r="C326" s="12">
        <v>69254600</v>
      </c>
      <c r="D326" s="13">
        <f>IF(ISERROR(VLOOKUP($A326,#REF!,3,0))=TRUE,0,VLOOKUP($A326,#REF!,3,0))</f>
        <v>0</v>
      </c>
    </row>
    <row r="327" spans="1:4" ht="10.9" customHeight="1" x14ac:dyDescent="0.25">
      <c r="A327" s="11">
        <v>13164</v>
      </c>
      <c r="B327" s="4" t="s">
        <v>180</v>
      </c>
      <c r="C327" s="12">
        <v>69255100</v>
      </c>
      <c r="D327" s="13">
        <f>IF(ISERROR(VLOOKUP($A327,#REF!,3,0))=TRUE,0,VLOOKUP($A327,#REF!,3,0))</f>
        <v>0</v>
      </c>
    </row>
    <row r="328" spans="1:4" ht="10.9" customHeight="1" x14ac:dyDescent="0.25">
      <c r="A328" s="11">
        <v>13165</v>
      </c>
      <c r="B328" s="4" t="s">
        <v>102</v>
      </c>
      <c r="C328" s="12">
        <v>69255300</v>
      </c>
      <c r="D328" s="13">
        <f>IF(ISERROR(VLOOKUP($A328,#REF!,3,0))=TRUE,0,VLOOKUP($A328,#REF!,3,0))</f>
        <v>0</v>
      </c>
    </row>
    <row r="329" spans="1:4" ht="10.9" customHeight="1" x14ac:dyDescent="0.25">
      <c r="A329" s="11">
        <v>13166</v>
      </c>
      <c r="B329" s="4" t="s">
        <v>156</v>
      </c>
      <c r="C329" s="12">
        <v>69255000</v>
      </c>
      <c r="D329" s="13">
        <f>IF(ISERROR(VLOOKUP($A329,#REF!,3,0))=TRUE,0,VLOOKUP($A329,#REF!,3,0))</f>
        <v>0</v>
      </c>
    </row>
    <row r="330" spans="1:4" ht="10.9" customHeight="1" x14ac:dyDescent="0.25">
      <c r="A330" s="11">
        <v>13167</v>
      </c>
      <c r="B330" s="4" t="s">
        <v>21</v>
      </c>
      <c r="C330" s="12">
        <v>69255500</v>
      </c>
      <c r="D330" s="13">
        <f>IF(ISERROR(VLOOKUP($A330,#REF!,3,0))=TRUE,0,VLOOKUP($A330,#REF!,3,0))</f>
        <v>0</v>
      </c>
    </row>
    <row r="331" spans="1:4" ht="10.9" customHeight="1" x14ac:dyDescent="0.25">
      <c r="A331" s="11">
        <v>13201</v>
      </c>
      <c r="B331" s="4" t="s">
        <v>185</v>
      </c>
      <c r="C331" s="12">
        <v>69071500</v>
      </c>
      <c r="D331" s="13">
        <f>IF(ISERROR(VLOOKUP($A331,#REF!,3,0))=TRUE,0,VLOOKUP($A331,#REF!,3,0))</f>
        <v>0</v>
      </c>
    </row>
    <row r="332" spans="1:4" ht="10.9" customHeight="1" x14ac:dyDescent="0.25">
      <c r="A332" s="11">
        <v>13202</v>
      </c>
      <c r="B332" s="4" t="s">
        <v>128</v>
      </c>
      <c r="C332" s="12">
        <v>69071400</v>
      </c>
      <c r="D332" s="13">
        <f>IF(ISERROR(VLOOKUP($A332,#REF!,3,0))=TRUE,0,VLOOKUP($A332,#REF!,3,0))</f>
        <v>0</v>
      </c>
    </row>
    <row r="333" spans="1:4" ht="10.9" customHeight="1" x14ac:dyDescent="0.25">
      <c r="A333" s="11">
        <v>13203</v>
      </c>
      <c r="B333" s="4" t="s">
        <v>177</v>
      </c>
      <c r="C333" s="12">
        <v>69071600</v>
      </c>
      <c r="D333" s="13">
        <f>IF(ISERROR(VLOOKUP($A333,#REF!,3,0))=TRUE,0,VLOOKUP($A333,#REF!,3,0))</f>
        <v>0</v>
      </c>
    </row>
    <row r="334" spans="1:4" ht="10.9" customHeight="1" x14ac:dyDescent="0.25">
      <c r="A334" s="11">
        <v>13301</v>
      </c>
      <c r="B334" s="4" t="s">
        <v>70</v>
      </c>
      <c r="C334" s="12">
        <v>69072100</v>
      </c>
      <c r="D334" s="13">
        <f>IF(ISERROR(VLOOKUP($A334,#REF!,3,0))=TRUE,0,VLOOKUP($A334,#REF!,3,0))</f>
        <v>0</v>
      </c>
    </row>
    <row r="335" spans="1:4" ht="10.9" customHeight="1" x14ac:dyDescent="0.25">
      <c r="A335" s="11">
        <v>13302</v>
      </c>
      <c r="B335" s="4" t="s">
        <v>23</v>
      </c>
      <c r="C335" s="12">
        <v>69072200</v>
      </c>
      <c r="D335" s="13">
        <f>IF(ISERROR(VLOOKUP($A335,#REF!,3,0))=TRUE,0,VLOOKUP($A335,#REF!,3,0))</f>
        <v>0</v>
      </c>
    </row>
    <row r="336" spans="1:4" ht="10.9" customHeight="1" x14ac:dyDescent="0.25">
      <c r="A336" s="11">
        <v>13303</v>
      </c>
      <c r="B336" s="4" t="s">
        <v>346</v>
      </c>
      <c r="C336" s="12">
        <v>69072300</v>
      </c>
      <c r="D336" s="13">
        <f>IF(ISERROR(VLOOKUP($A336,#REF!,3,0))=TRUE,0,VLOOKUP($A336,#REF!,3,0))</f>
        <v>0</v>
      </c>
    </row>
    <row r="337" spans="1:4" ht="10.9" customHeight="1" x14ac:dyDescent="0.25">
      <c r="A337" s="11">
        <v>13401</v>
      </c>
      <c r="B337" s="4" t="s">
        <v>191</v>
      </c>
      <c r="C337" s="12">
        <v>69072700</v>
      </c>
      <c r="D337" s="13">
        <f>IF(ISERROR(VLOOKUP($A337,#REF!,3,0))=TRUE,0,VLOOKUP($A337,#REF!,3,0))</f>
        <v>0</v>
      </c>
    </row>
    <row r="338" spans="1:4" ht="10.9" customHeight="1" x14ac:dyDescent="0.25">
      <c r="A338" s="11">
        <v>13402</v>
      </c>
      <c r="B338" s="4" t="s">
        <v>20</v>
      </c>
      <c r="C338" s="12">
        <v>69072800</v>
      </c>
      <c r="D338" s="13">
        <f>IF(ISERROR(VLOOKUP($A338,#REF!,3,0))=TRUE,0,VLOOKUP($A338,#REF!,3,0))</f>
        <v>0</v>
      </c>
    </row>
    <row r="339" spans="1:4" ht="10.9" customHeight="1" x14ac:dyDescent="0.25">
      <c r="A339" s="11">
        <v>13403</v>
      </c>
      <c r="B339" s="4" t="s">
        <v>253</v>
      </c>
      <c r="C339" s="12">
        <v>69072500</v>
      </c>
      <c r="D339" s="13">
        <f>IF(ISERROR(VLOOKUP($A339,#REF!,3,0))=TRUE,0,VLOOKUP($A339,#REF!,3,0))</f>
        <v>0</v>
      </c>
    </row>
    <row r="340" spans="1:4" ht="10.9" customHeight="1" x14ac:dyDescent="0.25">
      <c r="A340" s="11">
        <v>13404</v>
      </c>
      <c r="B340" s="4" t="s">
        <v>209</v>
      </c>
      <c r="C340" s="12">
        <v>69072600</v>
      </c>
      <c r="D340" s="13">
        <f>IF(ISERROR(VLOOKUP($A340,#REF!,3,0))=TRUE,0,VLOOKUP($A340,#REF!,3,0))</f>
        <v>0</v>
      </c>
    </row>
    <row r="341" spans="1:4" ht="10.9" customHeight="1" x14ac:dyDescent="0.25">
      <c r="A341" s="11">
        <v>13501</v>
      </c>
      <c r="B341" s="4" t="s">
        <v>118</v>
      </c>
      <c r="C341" s="12">
        <v>69071800</v>
      </c>
      <c r="D341" s="13">
        <f>IF(ISERROR(VLOOKUP($A341,#REF!,3,0))=TRUE,0,VLOOKUP($A341,#REF!,3,0))</f>
        <v>0</v>
      </c>
    </row>
    <row r="342" spans="1:4" ht="10.9" customHeight="1" x14ac:dyDescent="0.25">
      <c r="A342" s="11">
        <v>13502</v>
      </c>
      <c r="B342" s="4" t="s">
        <v>198</v>
      </c>
      <c r="C342" s="12">
        <v>69071900</v>
      </c>
      <c r="D342" s="13">
        <f>IF(ISERROR(VLOOKUP($A342,#REF!,3,0))=TRUE,0,VLOOKUP($A342,#REF!,3,0))</f>
        <v>0</v>
      </c>
    </row>
    <row r="343" spans="1:4" ht="10.9" customHeight="1" x14ac:dyDescent="0.25">
      <c r="A343" s="11">
        <v>13503</v>
      </c>
      <c r="B343" s="4" t="s">
        <v>73</v>
      </c>
      <c r="C343" s="12">
        <v>69073000</v>
      </c>
      <c r="D343" s="13">
        <f>IF(ISERROR(VLOOKUP($A343,#REF!,3,0))=TRUE,0,VLOOKUP($A343,#REF!,3,0))</f>
        <v>0</v>
      </c>
    </row>
    <row r="344" spans="1:4" ht="10.9" customHeight="1" x14ac:dyDescent="0.25">
      <c r="A344" s="11">
        <v>13504</v>
      </c>
      <c r="B344" s="4" t="s">
        <v>67</v>
      </c>
      <c r="C344" s="12">
        <v>69071700</v>
      </c>
      <c r="D344" s="13">
        <f>IF(ISERROR(VLOOKUP($A344,#REF!,3,0))=TRUE,0,VLOOKUP($A344,#REF!,3,0))</f>
        <v>0</v>
      </c>
    </row>
    <row r="345" spans="1:4" ht="10.9" customHeight="1" x14ac:dyDescent="0.25">
      <c r="A345" s="11">
        <v>13505</v>
      </c>
      <c r="B345" s="4" t="s">
        <v>257</v>
      </c>
      <c r="C345" s="12">
        <v>69261400</v>
      </c>
      <c r="D345" s="13">
        <f>IF(ISERROR(VLOOKUP($A345,#REF!,3,0))=TRUE,0,VLOOKUP($A345,#REF!,3,0))</f>
        <v>0</v>
      </c>
    </row>
    <row r="346" spans="1:4" ht="10.9" customHeight="1" x14ac:dyDescent="0.25">
      <c r="A346" s="11">
        <v>13601</v>
      </c>
      <c r="B346" s="4" t="s">
        <v>347</v>
      </c>
      <c r="C346" s="12">
        <v>69072900</v>
      </c>
      <c r="D346" s="13">
        <f>IF(ISERROR(VLOOKUP($A346,#REF!,3,0))=TRUE,0,VLOOKUP($A346,#REF!,3,0))</f>
        <v>0</v>
      </c>
    </row>
    <row r="347" spans="1:4" ht="10.9" customHeight="1" x14ac:dyDescent="0.25">
      <c r="A347" s="11">
        <v>13602</v>
      </c>
      <c r="B347" s="4" t="s">
        <v>348</v>
      </c>
      <c r="C347" s="12">
        <v>69073300</v>
      </c>
      <c r="D347" s="13">
        <f>IF(ISERROR(VLOOKUP($A347,#REF!,3,0))=TRUE,0,VLOOKUP($A347,#REF!,3,0))</f>
        <v>0</v>
      </c>
    </row>
    <row r="348" spans="1:4" ht="10.9" customHeight="1" x14ac:dyDescent="0.25">
      <c r="A348" s="11">
        <v>13603</v>
      </c>
      <c r="B348" s="4" t="s">
        <v>226</v>
      </c>
      <c r="C348" s="12">
        <v>69073900</v>
      </c>
      <c r="D348" s="13">
        <f>IF(ISERROR(VLOOKUP($A348,#REF!,3,0))=TRUE,0,VLOOKUP($A348,#REF!,3,0))</f>
        <v>0</v>
      </c>
    </row>
    <row r="349" spans="1:4" ht="10.9" customHeight="1" x14ac:dyDescent="0.25">
      <c r="A349" s="11">
        <v>13604</v>
      </c>
      <c r="B349" s="4" t="s">
        <v>349</v>
      </c>
      <c r="C349" s="12">
        <v>69073100</v>
      </c>
      <c r="D349" s="13">
        <f>IF(ISERROR(VLOOKUP($A349,#REF!,3,0))=TRUE,0,VLOOKUP($A349,#REF!,3,0))</f>
        <v>0</v>
      </c>
    </row>
    <row r="350" spans="1:4" ht="10.9" customHeight="1" x14ac:dyDescent="0.25">
      <c r="A350" s="11">
        <v>13605</v>
      </c>
      <c r="B350" s="4" t="s">
        <v>350</v>
      </c>
      <c r="C350" s="12">
        <v>69073200</v>
      </c>
      <c r="D350" s="13">
        <f>IF(ISERROR(VLOOKUP($A350,#REF!,3,0))=TRUE,0,VLOOKUP($A350,#REF!,3,0))</f>
        <v>0</v>
      </c>
    </row>
    <row r="351" spans="1:4" ht="10.9" customHeight="1" x14ac:dyDescent="0.25">
      <c r="A351" s="18"/>
      <c r="B351" s="4" t="s">
        <v>351</v>
      </c>
      <c r="C351" s="4"/>
      <c r="D351" s="13">
        <f t="shared" ref="D351" si="1">SUM(D5:D350)</f>
        <v>0</v>
      </c>
    </row>
    <row r="352" spans="1:4" ht="10.9" customHeight="1" x14ac:dyDescent="0.25"/>
    <row r="353" ht="10.9" customHeight="1" x14ac:dyDescent="0.25"/>
    <row r="354" ht="10.9" customHeight="1" x14ac:dyDescent="0.25"/>
    <row r="355" ht="10.9" customHeight="1" x14ac:dyDescent="0.25"/>
    <row r="356" ht="10.9" customHeight="1" x14ac:dyDescent="0.25"/>
    <row r="357" ht="10.9" customHeight="1" x14ac:dyDescent="0.25"/>
    <row r="358" ht="10.9" customHeight="1" x14ac:dyDescent="0.25"/>
    <row r="359" ht="10.9" customHeight="1" x14ac:dyDescent="0.25"/>
    <row r="360" ht="10.9" customHeight="1" x14ac:dyDescent="0.25"/>
    <row r="361" ht="10.9" customHeight="1" x14ac:dyDescent="0.25"/>
    <row r="362" ht="10.9" customHeight="1" x14ac:dyDescent="0.25"/>
    <row r="363" ht="10.9" customHeight="1" x14ac:dyDescent="0.25"/>
    <row r="364" ht="10.9" customHeight="1" x14ac:dyDescent="0.25"/>
    <row r="365" ht="10.9" customHeight="1" x14ac:dyDescent="0.25"/>
    <row r="366" ht="10.9" customHeight="1" x14ac:dyDescent="0.25"/>
    <row r="367" ht="10.9" customHeight="1" x14ac:dyDescent="0.25"/>
    <row r="368" ht="10.9" customHeight="1" x14ac:dyDescent="0.25"/>
    <row r="369" ht="10.9" customHeight="1" x14ac:dyDescent="0.25"/>
    <row r="370" ht="10.9" customHeight="1" x14ac:dyDescent="0.25"/>
    <row r="371" ht="10.9" customHeight="1" x14ac:dyDescent="0.25"/>
    <row r="372" ht="10.9" customHeight="1" x14ac:dyDescent="0.25"/>
    <row r="373" ht="10.9" customHeight="1" x14ac:dyDescent="0.25"/>
    <row r="374" ht="10.9" customHeight="1" x14ac:dyDescent="0.25"/>
    <row r="375" ht="10.9" customHeight="1" x14ac:dyDescent="0.25"/>
    <row r="376" ht="10.9" customHeight="1" x14ac:dyDescent="0.25"/>
    <row r="377" ht="10.9" customHeight="1" x14ac:dyDescent="0.25"/>
    <row r="378" ht="10.9" customHeight="1" x14ac:dyDescent="0.25"/>
    <row r="379" ht="10.9" customHeight="1" x14ac:dyDescent="0.25"/>
    <row r="380" ht="10.9" customHeight="1" x14ac:dyDescent="0.25"/>
    <row r="381" ht="10.9" customHeight="1" x14ac:dyDescent="0.25"/>
    <row r="382" ht="10.9" customHeight="1" x14ac:dyDescent="0.25"/>
    <row r="383" ht="10.9" customHeight="1" x14ac:dyDescent="0.25"/>
    <row r="384" ht="10.9" customHeight="1" x14ac:dyDescent="0.25"/>
    <row r="385" ht="10.9" customHeight="1" x14ac:dyDescent="0.25"/>
    <row r="386" ht="10.9" customHeight="1" x14ac:dyDescent="0.25"/>
    <row r="387" ht="10.9" customHeight="1" x14ac:dyDescent="0.25"/>
    <row r="388" ht="10.9" customHeight="1" x14ac:dyDescent="0.25"/>
    <row r="389" ht="10.9" customHeight="1" x14ac:dyDescent="0.25"/>
    <row r="390" ht="10.9" customHeight="1" x14ac:dyDescent="0.25"/>
    <row r="391" ht="10.9" customHeight="1" x14ac:dyDescent="0.25"/>
    <row r="392" ht="10.9" customHeight="1" x14ac:dyDescent="0.25"/>
    <row r="393" ht="10.9" customHeight="1" x14ac:dyDescent="0.25"/>
    <row r="394" ht="10.9" customHeight="1" x14ac:dyDescent="0.25"/>
    <row r="395" ht="10.9" customHeight="1" x14ac:dyDescent="0.25"/>
    <row r="396" ht="10.9" customHeight="1" x14ac:dyDescent="0.25"/>
    <row r="397" ht="10.9" customHeight="1" x14ac:dyDescent="0.25"/>
    <row r="398" ht="10.9" customHeight="1" x14ac:dyDescent="0.25"/>
    <row r="399" ht="10.9" customHeight="1" x14ac:dyDescent="0.25"/>
    <row r="400" ht="10.9" customHeight="1" x14ac:dyDescent="0.25"/>
    <row r="401" ht="10.9" customHeight="1" x14ac:dyDescent="0.25"/>
    <row r="402" ht="10.9" customHeight="1" x14ac:dyDescent="0.25"/>
    <row r="403" ht="10.9" customHeight="1" x14ac:dyDescent="0.25"/>
    <row r="404" ht="10.9" customHeight="1" x14ac:dyDescent="0.25"/>
    <row r="405" ht="10.9" customHeight="1" x14ac:dyDescent="0.25"/>
    <row r="406" ht="10.9" customHeight="1" x14ac:dyDescent="0.25"/>
    <row r="407" ht="10.9" customHeight="1" x14ac:dyDescent="0.25"/>
    <row r="408" ht="10.9" customHeight="1" x14ac:dyDescent="0.25"/>
    <row r="409" ht="10.9" customHeight="1" x14ac:dyDescent="0.25"/>
    <row r="410" ht="10.9" customHeight="1" x14ac:dyDescent="0.25"/>
    <row r="411" ht="10.9" customHeight="1" x14ac:dyDescent="0.25"/>
    <row r="412" ht="10.9" customHeight="1" x14ac:dyDescent="0.25"/>
    <row r="413" ht="10.9" customHeight="1" x14ac:dyDescent="0.25"/>
    <row r="414" ht="10.9" customHeight="1" x14ac:dyDescent="0.25"/>
    <row r="415" ht="10.9" customHeight="1" x14ac:dyDescent="0.25"/>
    <row r="416" ht="10.9" customHeight="1" x14ac:dyDescent="0.25"/>
    <row r="417" ht="10.9" customHeight="1" x14ac:dyDescent="0.25"/>
    <row r="418" ht="10.9" customHeight="1" x14ac:dyDescent="0.25"/>
    <row r="419" ht="10.9" customHeight="1" x14ac:dyDescent="0.25"/>
    <row r="420" ht="10.9" customHeight="1" x14ac:dyDescent="0.25"/>
    <row r="421" ht="10.9" customHeight="1" x14ac:dyDescent="0.25"/>
    <row r="422" ht="10.9" customHeight="1" x14ac:dyDescent="0.25"/>
    <row r="423" ht="10.9" customHeight="1" x14ac:dyDescent="0.25"/>
    <row r="424" ht="10.9" customHeight="1" x14ac:dyDescent="0.25"/>
    <row r="425" ht="10.9" customHeight="1" x14ac:dyDescent="0.25"/>
    <row r="426" ht="10.9" customHeight="1" x14ac:dyDescent="0.25"/>
    <row r="427" ht="10.9" customHeight="1" x14ac:dyDescent="0.25"/>
    <row r="428" ht="10.9" customHeight="1" x14ac:dyDescent="0.25"/>
    <row r="429" ht="10.9" customHeight="1" x14ac:dyDescent="0.25"/>
    <row r="430" ht="10.9" customHeight="1" x14ac:dyDescent="0.25"/>
    <row r="431" ht="10.9" customHeight="1" x14ac:dyDescent="0.25"/>
    <row r="432" ht="10.9" customHeight="1" x14ac:dyDescent="0.25"/>
    <row r="433" ht="10.9" customHeight="1" x14ac:dyDescent="0.25"/>
    <row r="434" ht="10.9" customHeight="1" x14ac:dyDescent="0.25"/>
    <row r="435" ht="10.9" customHeight="1" x14ac:dyDescent="0.25"/>
    <row r="436" ht="10.9" customHeight="1" x14ac:dyDescent="0.25"/>
    <row r="437" ht="10.9" customHeight="1" x14ac:dyDescent="0.25"/>
    <row r="438" ht="10.9" customHeight="1" x14ac:dyDescent="0.25"/>
    <row r="439" ht="10.9" customHeight="1" x14ac:dyDescent="0.25"/>
    <row r="440" ht="10.9" customHeight="1" x14ac:dyDescent="0.25"/>
    <row r="441" ht="10.9" customHeight="1" x14ac:dyDescent="0.25"/>
    <row r="442" ht="10.9" customHeight="1" x14ac:dyDescent="0.25"/>
    <row r="443" ht="10.9" customHeight="1" x14ac:dyDescent="0.25"/>
    <row r="444" ht="10.9" customHeight="1" x14ac:dyDescent="0.25"/>
    <row r="445" ht="10.9" customHeight="1" x14ac:dyDescent="0.25"/>
    <row r="446" ht="10.9" customHeight="1" x14ac:dyDescent="0.25"/>
    <row r="447" ht="10.9" customHeight="1" x14ac:dyDescent="0.25"/>
    <row r="448" ht="10.9" customHeight="1" x14ac:dyDescent="0.25"/>
    <row r="449" ht="10.9" customHeight="1" x14ac:dyDescent="0.25"/>
    <row r="450" ht="10.9" customHeight="1" x14ac:dyDescent="0.25"/>
    <row r="451" ht="10.9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H12" sqref="H12"/>
    </sheetView>
  </sheetViews>
  <sheetFormatPr baseColWidth="10" defaultRowHeight="12.75" x14ac:dyDescent="0.2"/>
  <cols>
    <col min="1" max="1" width="43.28515625" customWidth="1"/>
    <col min="2" max="2" width="18.7109375" customWidth="1"/>
  </cols>
  <sheetData>
    <row r="1" spans="1:3" x14ac:dyDescent="0.2">
      <c r="A1" t="s">
        <v>354</v>
      </c>
      <c r="B1" t="s">
        <v>355</v>
      </c>
      <c r="C1" t="s">
        <v>356</v>
      </c>
    </row>
    <row r="2" spans="1:3" x14ac:dyDescent="0.2">
      <c r="A2" t="s">
        <v>357</v>
      </c>
      <c r="B2" t="s">
        <v>244</v>
      </c>
      <c r="C2">
        <v>300000</v>
      </c>
    </row>
    <row r="3" spans="1:3" x14ac:dyDescent="0.2">
      <c r="A3" t="s">
        <v>357</v>
      </c>
      <c r="B3" t="s">
        <v>339</v>
      </c>
      <c r="C3">
        <v>300000</v>
      </c>
    </row>
    <row r="4" spans="1:3" x14ac:dyDescent="0.2">
      <c r="A4" t="s">
        <v>357</v>
      </c>
      <c r="B4" t="s">
        <v>81</v>
      </c>
      <c r="C4">
        <v>200000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6" sqref="F36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42" sqref="J42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Total </vt:lpstr>
      <vt:lpstr>Hoja4</vt:lpstr>
      <vt:lpstr>Febrero</vt:lpstr>
      <vt:lpstr>Hoja3</vt:lpstr>
    </vt:vector>
  </TitlesOfParts>
  <Company>tesoreria.cl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Valderrama Cisternas, Pedro</dc:creator>
  <cp:lastModifiedBy>Valderrama Cisternas, Pedro</cp:lastModifiedBy>
  <dcterms:created xsi:type="dcterms:W3CDTF">2023-03-03T22:09:11Z</dcterms:created>
  <dcterms:modified xsi:type="dcterms:W3CDTF">2023-05-22T14:28:45Z</dcterms:modified>
</cp:coreProperties>
</file>