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anhueza\Downloads\"/>
    </mc:Choice>
  </mc:AlternateContent>
  <xr:revisionPtr revIDLastSave="0" documentId="13_ncr:1_{96731E4B-10D6-44DA-A861-567B9FBCC45D}" xr6:coauthVersionLast="36" xr6:coauthVersionMax="36" xr10:uidLastSave="{00000000-0000-0000-0000-000000000000}"/>
  <bookViews>
    <workbookView xWindow="0" yWindow="0" windowWidth="20490" windowHeight="7545" xr2:uid="{75574E0D-D50B-4B85-8279-B5B455D27170}"/>
  </bookViews>
  <sheets>
    <sheet name="13-02-2025" sheetId="1" r:id="rId1"/>
    <sheet name="Anexo" sheetId="2" r:id="rId2"/>
  </sheets>
  <definedNames>
    <definedName name="_xlnm._FilterDatabase" localSheetId="0" hidden="1">'13-02-2025'!$D$1:$D$27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2" l="1"/>
  <c r="J30" i="2"/>
  <c r="I30" i="2"/>
  <c r="H30" i="2"/>
  <c r="G30" i="2"/>
  <c r="F30" i="2"/>
</calcChain>
</file>

<file path=xl/sharedStrings.xml><?xml version="1.0" encoding="utf-8"?>
<sst xmlns="http://schemas.openxmlformats.org/spreadsheetml/2006/main" count="193" uniqueCount="83">
  <si>
    <t>K</t>
  </si>
  <si>
    <t>PARRAL</t>
  </si>
  <si>
    <t>CUENTA_CORRIENTE</t>
  </si>
  <si>
    <t>CLP</t>
  </si>
  <si>
    <t>SANTA CRUZ</t>
  </si>
  <si>
    <t>SAN FABIAN</t>
  </si>
  <si>
    <t>SAN CARLOS</t>
  </si>
  <si>
    <t>CURACO DE VELEZ</t>
  </si>
  <si>
    <t>RECOLETA</t>
  </si>
  <si>
    <t>INDEPENDENCIA</t>
  </si>
  <si>
    <t>CALBUCO</t>
  </si>
  <si>
    <t>COLLIPULLI</t>
  </si>
  <si>
    <t>OLLAGUE</t>
  </si>
  <si>
    <t>PICA</t>
  </si>
  <si>
    <t>RETIRO</t>
  </si>
  <si>
    <t>RAUCO</t>
  </si>
  <si>
    <t>OLMUE</t>
  </si>
  <si>
    <t>TALTAL</t>
  </si>
  <si>
    <t>SAN ANTONIO</t>
  </si>
  <si>
    <t>LLAY LLAY</t>
  </si>
  <si>
    <t>YERBAS BUENAS</t>
  </si>
  <si>
    <t>PUREN</t>
  </si>
  <si>
    <t>CHOLCHOL</t>
  </si>
  <si>
    <t>CALERA DE TANGO</t>
  </si>
  <si>
    <t>LA LIGUA</t>
  </si>
  <si>
    <t>SANTIAGO</t>
  </si>
  <si>
    <t>MULCHEN</t>
  </si>
  <si>
    <t>PEUMO</t>
  </si>
  <si>
    <t>CONCEPTO</t>
  </si>
  <si>
    <t>RUT RECEPTOR</t>
  </si>
  <si>
    <t>DV</t>
  </si>
  <si>
    <t>MUNICIPALIDAD</t>
  </si>
  <si>
    <t>COD BANCO</t>
  </si>
  <si>
    <t>TIPO CTA</t>
  </si>
  <si>
    <t>NUMERO CTA</t>
  </si>
  <si>
    <t>MONTO</t>
  </si>
  <si>
    <t>MONEDA</t>
  </si>
  <si>
    <t>FECHA PAGO</t>
  </si>
  <si>
    <t>Aguinaldo de Navidad Rezagado</t>
  </si>
  <si>
    <t>Resumen Transferencias Aguinaldo Navidad 2024 Rezagados</t>
  </si>
  <si>
    <t>N°</t>
  </si>
  <si>
    <t>CÓDIGO</t>
  </si>
  <si>
    <t>RUT</t>
  </si>
  <si>
    <t>NOMBRE COMUNA</t>
  </si>
  <si>
    <t>CONARA</t>
  </si>
  <si>
    <t>Educación</t>
  </si>
  <si>
    <t>Salud</t>
  </si>
  <si>
    <t>Cementerio</t>
  </si>
  <si>
    <t>Menores</t>
  </si>
  <si>
    <t>Pensionados</t>
  </si>
  <si>
    <t>01</t>
  </si>
  <si>
    <t>69010400-8</t>
  </si>
  <si>
    <t>02</t>
  </si>
  <si>
    <t>69020500-9</t>
  </si>
  <si>
    <t>69252600-7</t>
  </si>
  <si>
    <t>05</t>
  </si>
  <si>
    <t>69050100-7</t>
  </si>
  <si>
    <t>69073400-1</t>
  </si>
  <si>
    <t>69061200-3</t>
  </si>
  <si>
    <t>69060400-0</t>
  </si>
  <si>
    <t>06</t>
  </si>
  <si>
    <t>69080900-1</t>
  </si>
  <si>
    <t>69090600-7</t>
  </si>
  <si>
    <t>07</t>
  </si>
  <si>
    <t>69100400-7</t>
  </si>
  <si>
    <t>69130400-0</t>
  </si>
  <si>
    <t>69130700-K</t>
  </si>
  <si>
    <t>69130800-6</t>
  </si>
  <si>
    <t>08</t>
  </si>
  <si>
    <t>69170500-5</t>
  </si>
  <si>
    <t>09</t>
  </si>
  <si>
    <t>69180200-0</t>
  </si>
  <si>
    <t>69180500-K</t>
  </si>
  <si>
    <t>69265000-K</t>
  </si>
  <si>
    <t>69220600-2</t>
  </si>
  <si>
    <t>69231000-4</t>
  </si>
  <si>
    <t>69070100-6</t>
  </si>
  <si>
    <t>69254800-0</t>
  </si>
  <si>
    <t>69255500-7</t>
  </si>
  <si>
    <t>69072800-1</t>
  </si>
  <si>
    <t>69140500-1</t>
  </si>
  <si>
    <t>69140700-4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</si>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</sst>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1" fontId="2" fillId="0" borderId="0" xfId="1" applyFont="1" applyAlignment="1">
      <alignment horizontal="right"/>
    </xf>
    <xf numFmtId="41" fontId="0" fillId="0" borderId="0" xfId="1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8" xfId="0" applyBorder="1"/>
    <xf numFmtId="49" fontId="0" fillId="0" borderId="9" xfId="0" applyNumberFormat="1" applyBorder="1"/>
    <xf numFmtId="0" fontId="0" fillId="0" borderId="9" xfId="0" applyBorder="1"/>
    <xf numFmtId="1" fontId="0" fillId="0" borderId="10" xfId="0" applyNumberFormat="1" applyBorder="1"/>
    <xf numFmtId="3" fontId="0" fillId="0" borderId="9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0" fillId="0" borderId="13" xfId="0" applyBorder="1"/>
    <xf numFmtId="49" fontId="0" fillId="0" borderId="14" xfId="0" applyNumberFormat="1" applyBorder="1"/>
    <xf numFmtId="0" fontId="0" fillId="0" borderId="14" xfId="0" applyBorder="1"/>
    <xf numFmtId="1" fontId="0" fillId="0" borderId="15" xfId="0" applyNumberFormat="1" applyBorder="1"/>
    <xf numFmtId="3" fontId="0" fillId="0" borderId="14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0" fillId="0" borderId="14" xfId="0" applyFill="1" applyBorder="1"/>
    <xf numFmtId="0" fontId="0" fillId="0" borderId="18" xfId="0" applyBorder="1"/>
    <xf numFmtId="49" fontId="0" fillId="0" borderId="19" xfId="0" applyNumberFormat="1" applyBorder="1"/>
    <xf numFmtId="0" fontId="0" fillId="0" borderId="19" xfId="0" applyBorder="1"/>
    <xf numFmtId="1" fontId="0" fillId="0" borderId="20" xfId="0" applyNumberFormat="1" applyBorder="1"/>
    <xf numFmtId="3" fontId="0" fillId="0" borderId="19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0" fontId="0" fillId="0" borderId="23" xfId="0" applyBorder="1"/>
    <xf numFmtId="0" fontId="0" fillId="0" borderId="0" xfId="0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3" fontId="2" fillId="0" borderId="27" xfId="0" applyNumberFormat="1" applyFont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/>
    </xf>
    <xf numFmtId="3" fontId="0" fillId="0" borderId="0" xfId="0" applyNumberForma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8F10-0516-4224-8D49-54059A6070FE}">
  <dimension ref="A1:J26"/>
  <sheetViews>
    <sheetView tabSelected="1" workbookViewId="0">
      <selection activeCell="I19" sqref="I19"/>
    </sheetView>
  </sheetViews>
  <sheetFormatPr baseColWidth="10" defaultRowHeight="15" x14ac:dyDescent="0.25"/>
  <cols>
    <col min="1" max="1" width="29.7109375" bestFit="1" customWidth="1"/>
    <col min="3" max="3" width="3.5703125" style="4" bestFit="1" customWidth="1"/>
    <col min="4" max="4" width="18" bestFit="1" customWidth="1"/>
    <col min="8" max="8" width="11.42578125" style="6"/>
    <col min="9" max="9" width="9.28515625" style="4" bestFit="1" customWidth="1"/>
    <col min="10" max="10" width="12.42578125" style="4" bestFit="1" customWidth="1"/>
  </cols>
  <sheetData>
    <row r="1" spans="1:10" x14ac:dyDescent="0.25">
      <c r="A1" s="1" t="s">
        <v>28</v>
      </c>
      <c r="B1" s="1" t="s">
        <v>29</v>
      </c>
      <c r="C1" s="2" t="s">
        <v>30</v>
      </c>
      <c r="D1" s="1" t="s">
        <v>31</v>
      </c>
      <c r="E1" s="1" t="s">
        <v>32</v>
      </c>
      <c r="F1" s="1" t="s">
        <v>33</v>
      </c>
      <c r="G1" s="1" t="s">
        <v>34</v>
      </c>
      <c r="H1" s="5" t="s">
        <v>35</v>
      </c>
      <c r="I1" s="2" t="s">
        <v>36</v>
      </c>
      <c r="J1" s="2" t="s">
        <v>37</v>
      </c>
    </row>
    <row r="2" spans="1:10" x14ac:dyDescent="0.25">
      <c r="A2" t="s">
        <v>38</v>
      </c>
      <c r="B2">
        <v>69130700</v>
      </c>
      <c r="C2" s="4" t="s">
        <v>0</v>
      </c>
      <c r="D2" t="s">
        <v>1</v>
      </c>
      <c r="E2">
        <v>12</v>
      </c>
      <c r="F2" t="s">
        <v>2</v>
      </c>
      <c r="G2">
        <v>44709007081</v>
      </c>
      <c r="H2" s="6">
        <v>2060383</v>
      </c>
      <c r="I2" s="4" t="s">
        <v>3</v>
      </c>
      <c r="J2" s="3">
        <v>45701</v>
      </c>
    </row>
    <row r="3" spans="1:10" x14ac:dyDescent="0.25">
      <c r="A3" t="s">
        <v>38</v>
      </c>
      <c r="B3">
        <v>69090600</v>
      </c>
      <c r="C3" s="4">
        <v>7</v>
      </c>
      <c r="D3" t="s">
        <v>4</v>
      </c>
      <c r="E3">
        <v>16</v>
      </c>
      <c r="F3" t="s">
        <v>2</v>
      </c>
      <c r="G3">
        <v>56119887</v>
      </c>
      <c r="H3" s="6">
        <v>137730</v>
      </c>
      <c r="I3" s="4" t="s">
        <v>3</v>
      </c>
      <c r="J3" s="3">
        <v>45701</v>
      </c>
    </row>
    <row r="4" spans="1:10" x14ac:dyDescent="0.25">
      <c r="A4" t="s">
        <v>38</v>
      </c>
      <c r="B4">
        <v>69140700</v>
      </c>
      <c r="C4" s="4">
        <v>4</v>
      </c>
      <c r="D4" t="s">
        <v>5</v>
      </c>
      <c r="E4">
        <v>39</v>
      </c>
      <c r="F4" t="s">
        <v>2</v>
      </c>
      <c r="G4">
        <v>210476683</v>
      </c>
      <c r="H4" s="6">
        <v>155857</v>
      </c>
      <c r="I4" s="4" t="s">
        <v>3</v>
      </c>
      <c r="J4" s="3">
        <v>45701</v>
      </c>
    </row>
    <row r="5" spans="1:10" x14ac:dyDescent="0.25">
      <c r="A5" t="s">
        <v>38</v>
      </c>
      <c r="B5">
        <v>69140500</v>
      </c>
      <c r="C5" s="4">
        <v>1</v>
      </c>
      <c r="D5" t="s">
        <v>6</v>
      </c>
      <c r="E5">
        <v>37</v>
      </c>
      <c r="F5" t="s">
        <v>2</v>
      </c>
      <c r="G5">
        <v>67678044</v>
      </c>
      <c r="H5" s="6">
        <v>275460</v>
      </c>
      <c r="I5" s="4" t="s">
        <v>3</v>
      </c>
      <c r="J5" s="3">
        <v>45701</v>
      </c>
    </row>
    <row r="6" spans="1:10" x14ac:dyDescent="0.25">
      <c r="A6" t="s">
        <v>38</v>
      </c>
      <c r="B6">
        <v>69231000</v>
      </c>
      <c r="C6" s="4">
        <v>4</v>
      </c>
      <c r="D6" t="s">
        <v>7</v>
      </c>
      <c r="E6">
        <v>12</v>
      </c>
      <c r="F6" t="s">
        <v>2</v>
      </c>
      <c r="G6">
        <v>83400000991</v>
      </c>
      <c r="H6" s="6">
        <v>1206606</v>
      </c>
      <c r="I6" s="4" t="s">
        <v>3</v>
      </c>
      <c r="J6" s="3">
        <v>45701</v>
      </c>
    </row>
    <row r="7" spans="1:10" x14ac:dyDescent="0.25">
      <c r="A7" t="s">
        <v>38</v>
      </c>
      <c r="B7">
        <v>69254800</v>
      </c>
      <c r="C7" s="4">
        <v>0</v>
      </c>
      <c r="D7" t="s">
        <v>8</v>
      </c>
      <c r="E7">
        <v>37</v>
      </c>
      <c r="F7" t="s">
        <v>2</v>
      </c>
      <c r="G7">
        <v>72751043</v>
      </c>
      <c r="H7" s="6">
        <v>5022630</v>
      </c>
      <c r="I7" s="4" t="s">
        <v>3</v>
      </c>
      <c r="J7" s="3">
        <v>45701</v>
      </c>
    </row>
    <row r="8" spans="1:10" x14ac:dyDescent="0.25">
      <c r="A8" t="s">
        <v>38</v>
      </c>
      <c r="B8">
        <v>69255500</v>
      </c>
      <c r="C8" s="4">
        <v>7</v>
      </c>
      <c r="D8" t="s">
        <v>9</v>
      </c>
      <c r="E8">
        <v>12</v>
      </c>
      <c r="F8" t="s">
        <v>2</v>
      </c>
      <c r="G8">
        <v>9596119</v>
      </c>
      <c r="H8" s="6">
        <v>558898</v>
      </c>
      <c r="I8" s="4" t="s">
        <v>3</v>
      </c>
      <c r="J8" s="3">
        <v>45701</v>
      </c>
    </row>
    <row r="9" spans="1:10" x14ac:dyDescent="0.25">
      <c r="A9" t="s">
        <v>38</v>
      </c>
      <c r="B9">
        <v>69220600</v>
      </c>
      <c r="C9" s="4">
        <v>2</v>
      </c>
      <c r="D9" t="s">
        <v>10</v>
      </c>
      <c r="E9">
        <v>12</v>
      </c>
      <c r="F9" t="s">
        <v>2</v>
      </c>
      <c r="G9">
        <v>82909000013</v>
      </c>
      <c r="H9" s="6">
        <v>4018104</v>
      </c>
      <c r="I9" s="4" t="s">
        <v>3</v>
      </c>
      <c r="J9" s="3">
        <v>45701</v>
      </c>
    </row>
    <row r="10" spans="1:10" x14ac:dyDescent="0.25">
      <c r="A10" t="s">
        <v>38</v>
      </c>
      <c r="B10">
        <v>69180500</v>
      </c>
      <c r="C10" s="4" t="s">
        <v>0</v>
      </c>
      <c r="D10" t="s">
        <v>11</v>
      </c>
      <c r="E10">
        <v>12</v>
      </c>
      <c r="F10" t="s">
        <v>2</v>
      </c>
      <c r="G10">
        <v>61709022449</v>
      </c>
      <c r="H10" s="6">
        <v>421168</v>
      </c>
      <c r="I10" s="4" t="s">
        <v>3</v>
      </c>
      <c r="J10" s="3">
        <v>45701</v>
      </c>
    </row>
    <row r="11" spans="1:10" x14ac:dyDescent="0.25">
      <c r="A11" t="s">
        <v>38</v>
      </c>
      <c r="B11">
        <v>69252600</v>
      </c>
      <c r="C11" s="4">
        <v>7</v>
      </c>
      <c r="D11" t="s">
        <v>12</v>
      </c>
      <c r="E11">
        <v>27</v>
      </c>
      <c r="F11" t="s">
        <v>2</v>
      </c>
      <c r="G11">
        <v>48723400</v>
      </c>
      <c r="H11" s="6">
        <v>178146</v>
      </c>
      <c r="I11" s="4" t="s">
        <v>3</v>
      </c>
      <c r="J11" s="3">
        <v>45701</v>
      </c>
    </row>
    <row r="12" spans="1:10" x14ac:dyDescent="0.25">
      <c r="A12" t="s">
        <v>38</v>
      </c>
      <c r="B12">
        <v>69010400</v>
      </c>
      <c r="C12" s="4">
        <v>8</v>
      </c>
      <c r="D12" t="s">
        <v>13</v>
      </c>
      <c r="E12">
        <v>9</v>
      </c>
      <c r="F12" t="s">
        <v>2</v>
      </c>
      <c r="G12">
        <v>12631309400</v>
      </c>
      <c r="H12" s="6">
        <v>6265137</v>
      </c>
      <c r="I12" s="4" t="s">
        <v>3</v>
      </c>
      <c r="J12" s="3">
        <v>45701</v>
      </c>
    </row>
    <row r="13" spans="1:10" x14ac:dyDescent="0.25">
      <c r="A13" t="s">
        <v>38</v>
      </c>
      <c r="B13">
        <v>69130800</v>
      </c>
      <c r="C13" s="4">
        <v>6</v>
      </c>
      <c r="D13" t="s">
        <v>14</v>
      </c>
      <c r="E13">
        <v>12</v>
      </c>
      <c r="F13" t="s">
        <v>2</v>
      </c>
      <c r="G13">
        <v>44709007111</v>
      </c>
      <c r="H13" s="6">
        <v>16319494</v>
      </c>
      <c r="I13" s="4" t="s">
        <v>3</v>
      </c>
      <c r="J13" s="3">
        <v>45701</v>
      </c>
    </row>
    <row r="14" spans="1:10" x14ac:dyDescent="0.25">
      <c r="A14" t="s">
        <v>38</v>
      </c>
      <c r="B14">
        <v>69100400</v>
      </c>
      <c r="C14" s="4">
        <v>7</v>
      </c>
      <c r="D14" t="s">
        <v>15</v>
      </c>
      <c r="E14">
        <v>39</v>
      </c>
      <c r="F14" t="s">
        <v>2</v>
      </c>
      <c r="G14">
        <v>44032229</v>
      </c>
      <c r="H14" s="6">
        <v>449617</v>
      </c>
      <c r="I14" s="4" t="s">
        <v>3</v>
      </c>
      <c r="J14" s="3">
        <v>45701</v>
      </c>
    </row>
    <row r="15" spans="1:10" x14ac:dyDescent="0.25">
      <c r="A15" t="s">
        <v>38</v>
      </c>
      <c r="B15">
        <v>69061200</v>
      </c>
      <c r="C15" s="4">
        <v>3</v>
      </c>
      <c r="D15" t="s">
        <v>16</v>
      </c>
      <c r="E15">
        <v>12</v>
      </c>
      <c r="F15" t="s">
        <v>2</v>
      </c>
      <c r="G15">
        <v>23709000080</v>
      </c>
      <c r="H15" s="6">
        <v>1454143</v>
      </c>
      <c r="I15" s="4" t="s">
        <v>3</v>
      </c>
      <c r="J15" s="3">
        <v>45701</v>
      </c>
    </row>
    <row r="16" spans="1:10" x14ac:dyDescent="0.25">
      <c r="A16" t="s">
        <v>38</v>
      </c>
      <c r="B16">
        <v>69020500</v>
      </c>
      <c r="C16" s="4">
        <v>9</v>
      </c>
      <c r="D16" t="s">
        <v>17</v>
      </c>
      <c r="E16">
        <v>12</v>
      </c>
      <c r="F16" t="s">
        <v>2</v>
      </c>
      <c r="G16">
        <v>2709026944</v>
      </c>
      <c r="H16" s="6">
        <v>656212</v>
      </c>
      <c r="I16" s="4" t="s">
        <v>3</v>
      </c>
      <c r="J16" s="3">
        <v>45701</v>
      </c>
    </row>
    <row r="17" spans="1:10" x14ac:dyDescent="0.25">
      <c r="A17" t="s">
        <v>38</v>
      </c>
      <c r="B17">
        <v>69073400</v>
      </c>
      <c r="C17" s="4">
        <v>1</v>
      </c>
      <c r="D17" t="s">
        <v>18</v>
      </c>
      <c r="E17">
        <v>12</v>
      </c>
      <c r="F17" t="s">
        <v>2</v>
      </c>
      <c r="G17">
        <v>36509000039</v>
      </c>
      <c r="H17" s="6">
        <v>68865</v>
      </c>
      <c r="I17" s="4" t="s">
        <v>3</v>
      </c>
      <c r="J17" s="3">
        <v>45701</v>
      </c>
    </row>
    <row r="18" spans="1:10" x14ac:dyDescent="0.25">
      <c r="A18" t="s">
        <v>38</v>
      </c>
      <c r="B18">
        <v>69060400</v>
      </c>
      <c r="C18" s="4">
        <v>0</v>
      </c>
      <c r="D18" t="s">
        <v>19</v>
      </c>
      <c r="E18">
        <v>12</v>
      </c>
      <c r="F18" t="s">
        <v>2</v>
      </c>
      <c r="G18">
        <v>23100003601</v>
      </c>
      <c r="H18" s="6">
        <v>137730</v>
      </c>
      <c r="I18" s="4" t="s">
        <v>3</v>
      </c>
      <c r="J18" s="3">
        <v>45701</v>
      </c>
    </row>
    <row r="19" spans="1:10" x14ac:dyDescent="0.25">
      <c r="A19" t="s">
        <v>38</v>
      </c>
      <c r="B19">
        <v>69130400</v>
      </c>
      <c r="C19" s="4">
        <v>0</v>
      </c>
      <c r="D19" t="s">
        <v>20</v>
      </c>
      <c r="E19">
        <v>12</v>
      </c>
      <c r="F19" t="s">
        <v>2</v>
      </c>
      <c r="G19">
        <v>44309000011</v>
      </c>
      <c r="H19" s="6">
        <v>36427</v>
      </c>
      <c r="I19" s="4" t="s">
        <v>3</v>
      </c>
      <c r="J19" s="3">
        <v>45701</v>
      </c>
    </row>
    <row r="20" spans="1:10" x14ac:dyDescent="0.25">
      <c r="A20" t="s">
        <v>38</v>
      </c>
      <c r="B20">
        <v>69180200</v>
      </c>
      <c r="C20" s="4">
        <v>0</v>
      </c>
      <c r="D20" t="s">
        <v>21</v>
      </c>
      <c r="E20">
        <v>12</v>
      </c>
      <c r="F20" t="s">
        <v>2</v>
      </c>
      <c r="G20">
        <v>61909005387</v>
      </c>
      <c r="H20" s="6">
        <v>1769493</v>
      </c>
      <c r="I20" s="4" t="s">
        <v>3</v>
      </c>
      <c r="J20" s="3">
        <v>45701</v>
      </c>
    </row>
    <row r="21" spans="1:10" x14ac:dyDescent="0.25">
      <c r="A21" t="s">
        <v>38</v>
      </c>
      <c r="B21">
        <v>69265000</v>
      </c>
      <c r="C21" s="4" t="s">
        <v>0</v>
      </c>
      <c r="D21" t="s">
        <v>22</v>
      </c>
      <c r="E21">
        <v>12</v>
      </c>
      <c r="F21" t="s">
        <v>2</v>
      </c>
      <c r="G21">
        <v>63509026400</v>
      </c>
      <c r="H21" s="6">
        <v>344325</v>
      </c>
      <c r="I21" s="4" t="s">
        <v>3</v>
      </c>
      <c r="J21" s="3">
        <v>45701</v>
      </c>
    </row>
    <row r="22" spans="1:10" x14ac:dyDescent="0.25">
      <c r="A22" t="s">
        <v>38</v>
      </c>
      <c r="B22">
        <v>69072800</v>
      </c>
      <c r="C22" s="4">
        <v>1</v>
      </c>
      <c r="D22" t="s">
        <v>23</v>
      </c>
      <c r="E22">
        <v>16</v>
      </c>
      <c r="F22" t="s">
        <v>2</v>
      </c>
      <c r="G22">
        <v>10627855</v>
      </c>
      <c r="H22" s="6">
        <v>951617</v>
      </c>
      <c r="I22" s="4" t="s">
        <v>3</v>
      </c>
      <c r="J22" s="3">
        <v>45701</v>
      </c>
    </row>
    <row r="23" spans="1:10" x14ac:dyDescent="0.25">
      <c r="A23" t="s">
        <v>38</v>
      </c>
      <c r="B23">
        <v>69050100</v>
      </c>
      <c r="C23" s="4">
        <v>7</v>
      </c>
      <c r="D23" t="s">
        <v>24</v>
      </c>
      <c r="E23">
        <v>12</v>
      </c>
      <c r="F23" t="s">
        <v>2</v>
      </c>
      <c r="G23">
        <v>21909033389</v>
      </c>
      <c r="H23" s="6">
        <v>12526285</v>
      </c>
      <c r="I23" s="4" t="s">
        <v>3</v>
      </c>
      <c r="J23" s="3">
        <v>45701</v>
      </c>
    </row>
    <row r="24" spans="1:10" x14ac:dyDescent="0.25">
      <c r="A24" t="s">
        <v>38</v>
      </c>
      <c r="B24">
        <v>69070100</v>
      </c>
      <c r="C24" s="4">
        <v>6</v>
      </c>
      <c r="D24" t="s">
        <v>25</v>
      </c>
      <c r="E24">
        <v>14</v>
      </c>
      <c r="F24" t="s">
        <v>2</v>
      </c>
      <c r="G24">
        <v>984425864</v>
      </c>
      <c r="H24" s="6">
        <v>109281</v>
      </c>
      <c r="I24" s="4" t="s">
        <v>3</v>
      </c>
      <c r="J24" s="3">
        <v>45701</v>
      </c>
    </row>
    <row r="25" spans="1:10" x14ac:dyDescent="0.25">
      <c r="A25" t="s">
        <v>38</v>
      </c>
      <c r="B25">
        <v>69170500</v>
      </c>
      <c r="C25" s="4">
        <v>5</v>
      </c>
      <c r="D25" t="s">
        <v>26</v>
      </c>
      <c r="E25">
        <v>12</v>
      </c>
      <c r="F25" t="s">
        <v>2</v>
      </c>
      <c r="G25">
        <v>56109027796</v>
      </c>
      <c r="H25" s="6">
        <v>1826391</v>
      </c>
      <c r="I25" s="4" t="s">
        <v>3</v>
      </c>
      <c r="J25" s="3">
        <v>45701</v>
      </c>
    </row>
    <row r="26" spans="1:10" x14ac:dyDescent="0.25">
      <c r="A26" t="s">
        <v>38</v>
      </c>
      <c r="B26">
        <v>69080900</v>
      </c>
      <c r="C26" s="4">
        <v>1</v>
      </c>
      <c r="D26" t="s">
        <v>27</v>
      </c>
      <c r="E26">
        <v>12</v>
      </c>
      <c r="F26" t="s">
        <v>2</v>
      </c>
      <c r="G26">
        <v>38909002262</v>
      </c>
      <c r="H26" s="6">
        <v>68865</v>
      </c>
      <c r="I26" s="4" t="s">
        <v>3</v>
      </c>
      <c r="J26" s="3">
        <v>45701</v>
      </c>
    </row>
  </sheetData>
  <autoFilter ref="D1:D27" xr:uid="{08A7A04A-20AE-401E-A074-472FDD210CC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133D8-71DF-4DC4-9A21-18653BA6E3D0}">
  <dimension ref="A1:K32"/>
  <sheetViews>
    <sheetView workbookViewId="0">
      <selection sqref="A1:XFD1048576"/>
    </sheetView>
  </sheetViews>
  <sheetFormatPr baseColWidth="10" defaultRowHeight="15" x14ac:dyDescent="0.25"/>
  <cols>
    <col min="1" max="1" width="4.140625" bestFit="1" customWidth="1"/>
    <col min="2" max="2" width="7.28515625" customWidth="1"/>
    <col min="3" max="3" width="10.7109375" bestFit="1" customWidth="1"/>
    <col min="4" max="4" width="24" bestFit="1" customWidth="1"/>
    <col min="5" max="5" width="7.28515625" customWidth="1"/>
    <col min="6" max="6" width="13.7109375" bestFit="1" customWidth="1"/>
    <col min="7" max="7" width="12.7109375" bestFit="1" customWidth="1"/>
    <col min="8" max="8" width="11.140625" bestFit="1" customWidth="1"/>
    <col min="9" max="9" width="12.7109375" bestFit="1" customWidth="1"/>
    <col min="10" max="10" width="11.28515625" bestFit="1" customWidth="1"/>
    <col min="11" max="11" width="13.7109375" bestFit="1" customWidth="1"/>
  </cols>
  <sheetData>
    <row r="1" spans="1:11" x14ac:dyDescent="0.25">
      <c r="A1" s="7" t="s">
        <v>39</v>
      </c>
      <c r="B1" s="8"/>
      <c r="C1" s="8"/>
      <c r="D1" s="8"/>
      <c r="E1" s="8"/>
      <c r="F1" s="8"/>
      <c r="G1" s="8"/>
      <c r="H1" s="8"/>
      <c r="I1" s="8"/>
      <c r="J1" s="8"/>
      <c r="K1" s="9"/>
    </row>
    <row r="2" spans="1:11" ht="15.75" thickBot="1" x14ac:dyDescent="0.3">
      <c r="A2" s="10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1" ht="26.25" thickBot="1" x14ac:dyDescent="0.3">
      <c r="A3" s="13" t="s">
        <v>40</v>
      </c>
      <c r="B3" s="14" t="s">
        <v>41</v>
      </c>
      <c r="C3" s="13" t="s">
        <v>42</v>
      </c>
      <c r="D3" s="13" t="s">
        <v>43</v>
      </c>
      <c r="E3" s="15" t="s">
        <v>44</v>
      </c>
      <c r="F3" s="16" t="s">
        <v>45</v>
      </c>
      <c r="G3" s="16" t="s">
        <v>46</v>
      </c>
      <c r="H3" s="16" t="s">
        <v>47</v>
      </c>
      <c r="I3" s="16" t="s">
        <v>48</v>
      </c>
      <c r="J3" s="16" t="s">
        <v>49</v>
      </c>
      <c r="K3" s="17" t="s">
        <v>35</v>
      </c>
    </row>
    <row r="4" spans="1:11" x14ac:dyDescent="0.25">
      <c r="A4" s="18">
        <v>2</v>
      </c>
      <c r="B4" s="19" t="s">
        <v>50</v>
      </c>
      <c r="C4" s="20" t="s">
        <v>51</v>
      </c>
      <c r="D4" s="20" t="s">
        <v>13</v>
      </c>
      <c r="E4" s="21">
        <v>1203</v>
      </c>
      <c r="F4" s="22">
        <v>0</v>
      </c>
      <c r="G4" s="22">
        <v>6265137</v>
      </c>
      <c r="H4" s="22">
        <v>0</v>
      </c>
      <c r="I4" s="22">
        <v>0</v>
      </c>
      <c r="J4" s="23">
        <v>0</v>
      </c>
      <c r="K4" s="24">
        <v>6265137</v>
      </c>
    </row>
    <row r="5" spans="1:11" x14ac:dyDescent="0.25">
      <c r="A5" s="25">
        <v>11</v>
      </c>
      <c r="B5" s="26" t="s">
        <v>52</v>
      </c>
      <c r="C5" s="27" t="s">
        <v>53</v>
      </c>
      <c r="D5" s="27" t="s">
        <v>17</v>
      </c>
      <c r="E5" s="28">
        <v>2202</v>
      </c>
      <c r="F5" s="29">
        <v>0</v>
      </c>
      <c r="G5" s="29">
        <v>656212</v>
      </c>
      <c r="H5" s="29">
        <v>0</v>
      </c>
      <c r="I5" s="29">
        <v>0</v>
      </c>
      <c r="J5" s="30">
        <v>0</v>
      </c>
      <c r="K5" s="31">
        <v>656212</v>
      </c>
    </row>
    <row r="6" spans="1:11" x14ac:dyDescent="0.25">
      <c r="A6" s="25">
        <v>15</v>
      </c>
      <c r="B6" s="26" t="s">
        <v>52</v>
      </c>
      <c r="C6" s="27" t="s">
        <v>54</v>
      </c>
      <c r="D6" s="27" t="s">
        <v>12</v>
      </c>
      <c r="E6" s="28">
        <v>2302</v>
      </c>
      <c r="F6" s="29">
        <v>0</v>
      </c>
      <c r="G6" s="29">
        <v>178146</v>
      </c>
      <c r="H6" s="29">
        <v>0</v>
      </c>
      <c r="I6" s="29">
        <v>0</v>
      </c>
      <c r="J6" s="30">
        <v>0</v>
      </c>
      <c r="K6" s="31">
        <v>178146</v>
      </c>
    </row>
    <row r="7" spans="1:11" x14ac:dyDescent="0.25">
      <c r="A7" s="25">
        <v>42</v>
      </c>
      <c r="B7" s="26" t="s">
        <v>55</v>
      </c>
      <c r="C7" s="27" t="s">
        <v>56</v>
      </c>
      <c r="D7" s="27" t="s">
        <v>24</v>
      </c>
      <c r="E7" s="28">
        <v>5201</v>
      </c>
      <c r="F7" s="29">
        <v>0</v>
      </c>
      <c r="G7" s="29">
        <v>12526285</v>
      </c>
      <c r="H7" s="29">
        <v>0</v>
      </c>
      <c r="I7" s="29">
        <v>0</v>
      </c>
      <c r="J7" s="30">
        <v>0</v>
      </c>
      <c r="K7" s="31">
        <v>12526285</v>
      </c>
    </row>
    <row r="8" spans="1:11" x14ac:dyDescent="0.25">
      <c r="A8" s="25">
        <v>56</v>
      </c>
      <c r="B8" s="26" t="s">
        <v>55</v>
      </c>
      <c r="C8" s="27" t="s">
        <v>57</v>
      </c>
      <c r="D8" s="27" t="s">
        <v>18</v>
      </c>
      <c r="E8" s="28">
        <v>5401</v>
      </c>
      <c r="F8" s="29">
        <v>0</v>
      </c>
      <c r="G8" s="29">
        <v>68865</v>
      </c>
      <c r="H8" s="29">
        <v>0</v>
      </c>
      <c r="I8" s="29">
        <v>0</v>
      </c>
      <c r="J8" s="30">
        <v>0</v>
      </c>
      <c r="K8" s="31">
        <v>68865</v>
      </c>
    </row>
    <row r="9" spans="1:11" x14ac:dyDescent="0.25">
      <c r="A9" s="25">
        <v>68</v>
      </c>
      <c r="B9" s="26" t="s">
        <v>55</v>
      </c>
      <c r="C9" s="27" t="s">
        <v>58</v>
      </c>
      <c r="D9" s="27" t="s">
        <v>16</v>
      </c>
      <c r="E9" s="28">
        <v>5507</v>
      </c>
      <c r="F9" s="29">
        <v>0</v>
      </c>
      <c r="G9" s="29">
        <v>0</v>
      </c>
      <c r="H9" s="29">
        <v>0</v>
      </c>
      <c r="I9" s="29">
        <v>1454143</v>
      </c>
      <c r="J9" s="30">
        <v>0</v>
      </c>
      <c r="K9" s="31">
        <v>1454143</v>
      </c>
    </row>
    <row r="10" spans="1:11" x14ac:dyDescent="0.25">
      <c r="A10" s="25">
        <v>74</v>
      </c>
      <c r="B10" s="26" t="s">
        <v>55</v>
      </c>
      <c r="C10" s="27" t="s">
        <v>59</v>
      </c>
      <c r="D10" s="27" t="s">
        <v>19</v>
      </c>
      <c r="E10" s="28">
        <v>5606</v>
      </c>
      <c r="F10" s="29">
        <v>68865</v>
      </c>
      <c r="G10" s="29">
        <v>0</v>
      </c>
      <c r="H10" s="29">
        <v>0</v>
      </c>
      <c r="I10" s="29">
        <v>68865</v>
      </c>
      <c r="J10" s="30">
        <v>0</v>
      </c>
      <c r="K10" s="31">
        <v>137730</v>
      </c>
    </row>
    <row r="11" spans="1:11" x14ac:dyDescent="0.25">
      <c r="A11" s="25">
        <v>86</v>
      </c>
      <c r="B11" s="26" t="s">
        <v>60</v>
      </c>
      <c r="C11" s="27" t="s">
        <v>61</v>
      </c>
      <c r="D11" s="32" t="s">
        <v>27</v>
      </c>
      <c r="E11" s="28">
        <v>6108</v>
      </c>
      <c r="F11" s="29">
        <v>68865</v>
      </c>
      <c r="G11" s="29">
        <v>0</v>
      </c>
      <c r="H11" s="29">
        <v>0</v>
      </c>
      <c r="I11" s="29">
        <v>0</v>
      </c>
      <c r="J11" s="30">
        <v>0</v>
      </c>
      <c r="K11" s="31">
        <v>68865</v>
      </c>
    </row>
    <row r="12" spans="1:11" x14ac:dyDescent="0.25">
      <c r="A12" s="25">
        <v>100</v>
      </c>
      <c r="B12" s="26" t="s">
        <v>60</v>
      </c>
      <c r="C12" s="27" t="s">
        <v>62</v>
      </c>
      <c r="D12" s="27" t="s">
        <v>4</v>
      </c>
      <c r="E12" s="28">
        <v>6205</v>
      </c>
      <c r="F12" s="29">
        <v>0</v>
      </c>
      <c r="G12" s="29">
        <v>137730</v>
      </c>
      <c r="H12" s="29">
        <v>0</v>
      </c>
      <c r="I12" s="29">
        <v>0</v>
      </c>
      <c r="J12" s="30">
        <v>0</v>
      </c>
      <c r="K12" s="31">
        <v>137730</v>
      </c>
    </row>
    <row r="13" spans="1:11" x14ac:dyDescent="0.25">
      <c r="A13" s="25">
        <v>115</v>
      </c>
      <c r="B13" s="26" t="s">
        <v>63</v>
      </c>
      <c r="C13" s="27" t="s">
        <v>64</v>
      </c>
      <c r="D13" s="27" t="s">
        <v>15</v>
      </c>
      <c r="E13" s="28">
        <v>7104</v>
      </c>
      <c r="F13" s="29">
        <v>68865</v>
      </c>
      <c r="G13" s="29">
        <v>380752</v>
      </c>
      <c r="H13" s="29">
        <v>0</v>
      </c>
      <c r="I13" s="29">
        <v>0</v>
      </c>
      <c r="J13" s="30">
        <v>0</v>
      </c>
      <c r="K13" s="31">
        <v>449617</v>
      </c>
    </row>
    <row r="14" spans="1:11" x14ac:dyDescent="0.25">
      <c r="A14" s="25">
        <v>132</v>
      </c>
      <c r="B14" s="26" t="s">
        <v>63</v>
      </c>
      <c r="C14" s="27" t="s">
        <v>65</v>
      </c>
      <c r="D14" s="32" t="s">
        <v>20</v>
      </c>
      <c r="E14" s="28">
        <v>7302</v>
      </c>
      <c r="F14" s="29">
        <v>36427</v>
      </c>
      <c r="G14" s="29">
        <v>0</v>
      </c>
      <c r="H14" s="29">
        <v>0</v>
      </c>
      <c r="I14" s="29">
        <v>0</v>
      </c>
      <c r="J14" s="30">
        <v>0</v>
      </c>
      <c r="K14" s="31">
        <v>36427</v>
      </c>
    </row>
    <row r="15" spans="1:11" x14ac:dyDescent="0.25">
      <c r="A15" s="25">
        <v>135</v>
      </c>
      <c r="B15" s="26" t="s">
        <v>63</v>
      </c>
      <c r="C15" s="27" t="s">
        <v>66</v>
      </c>
      <c r="D15" s="27" t="s">
        <v>1</v>
      </c>
      <c r="E15" s="28">
        <v>7305</v>
      </c>
      <c r="F15" s="29">
        <v>2060383</v>
      </c>
      <c r="G15" s="29">
        <v>0</v>
      </c>
      <c r="H15" s="29">
        <v>0</v>
      </c>
      <c r="I15" s="29">
        <v>0</v>
      </c>
      <c r="J15" s="30">
        <v>0</v>
      </c>
      <c r="K15" s="31">
        <v>2060383</v>
      </c>
    </row>
    <row r="16" spans="1:11" x14ac:dyDescent="0.25">
      <c r="A16" s="25">
        <v>136</v>
      </c>
      <c r="B16" s="26" t="s">
        <v>63</v>
      </c>
      <c r="C16" s="27" t="s">
        <v>67</v>
      </c>
      <c r="D16" s="27" t="s">
        <v>14</v>
      </c>
      <c r="E16" s="28">
        <v>7306</v>
      </c>
      <c r="F16" s="29">
        <v>0</v>
      </c>
      <c r="G16" s="29">
        <v>16297378</v>
      </c>
      <c r="H16" s="29">
        <v>0</v>
      </c>
      <c r="I16" s="29">
        <v>0</v>
      </c>
      <c r="J16" s="30">
        <v>22116</v>
      </c>
      <c r="K16" s="31">
        <v>16319494</v>
      </c>
    </row>
    <row r="17" spans="1:11" x14ac:dyDescent="0.25">
      <c r="A17" s="25">
        <v>167</v>
      </c>
      <c r="B17" s="26" t="s">
        <v>68</v>
      </c>
      <c r="C17" s="27" t="s">
        <v>69</v>
      </c>
      <c r="D17" s="32" t="s">
        <v>26</v>
      </c>
      <c r="E17" s="28">
        <v>8407</v>
      </c>
      <c r="F17" s="29">
        <v>0</v>
      </c>
      <c r="G17" s="29">
        <v>1068876</v>
      </c>
      <c r="H17" s="29">
        <v>757515</v>
      </c>
      <c r="I17" s="29">
        <v>0</v>
      </c>
      <c r="J17" s="30">
        <v>0</v>
      </c>
      <c r="K17" s="31">
        <v>1826391</v>
      </c>
    </row>
    <row r="18" spans="1:11" x14ac:dyDescent="0.25">
      <c r="A18" s="25">
        <v>176</v>
      </c>
      <c r="B18" s="26" t="s">
        <v>70</v>
      </c>
      <c r="C18" s="27" t="s">
        <v>71</v>
      </c>
      <c r="D18" s="27" t="s">
        <v>21</v>
      </c>
      <c r="E18" s="28">
        <v>9102</v>
      </c>
      <c r="F18" s="29">
        <v>0</v>
      </c>
      <c r="G18" s="29">
        <v>1769493</v>
      </c>
      <c r="H18" s="29">
        <v>0</v>
      </c>
      <c r="I18" s="29">
        <v>0</v>
      </c>
      <c r="J18" s="30">
        <v>0</v>
      </c>
      <c r="K18" s="31">
        <v>1769493</v>
      </c>
    </row>
    <row r="19" spans="1:11" x14ac:dyDescent="0.25">
      <c r="A19" s="25">
        <v>179</v>
      </c>
      <c r="B19" s="26" t="s">
        <v>70</v>
      </c>
      <c r="C19" s="27" t="s">
        <v>72</v>
      </c>
      <c r="D19" s="27" t="s">
        <v>11</v>
      </c>
      <c r="E19" s="28">
        <v>9105</v>
      </c>
      <c r="F19" s="29">
        <v>0</v>
      </c>
      <c r="G19" s="29">
        <v>421168</v>
      </c>
      <c r="H19" s="29">
        <v>0</v>
      </c>
      <c r="I19" s="29">
        <v>0</v>
      </c>
      <c r="J19" s="30">
        <v>0</v>
      </c>
      <c r="K19" s="31">
        <v>421168</v>
      </c>
    </row>
    <row r="20" spans="1:11" x14ac:dyDescent="0.25">
      <c r="A20" s="25">
        <v>206</v>
      </c>
      <c r="B20" s="26" t="s">
        <v>70</v>
      </c>
      <c r="C20" s="27" t="s">
        <v>73</v>
      </c>
      <c r="D20" s="27" t="s">
        <v>22</v>
      </c>
      <c r="E20" s="28">
        <v>9221</v>
      </c>
      <c r="F20" s="29">
        <v>0</v>
      </c>
      <c r="G20" s="29">
        <v>0</v>
      </c>
      <c r="H20" s="29">
        <v>344325</v>
      </c>
      <c r="I20" s="29">
        <v>0</v>
      </c>
      <c r="J20" s="30">
        <v>0</v>
      </c>
      <c r="K20" s="31">
        <v>344325</v>
      </c>
    </row>
    <row r="21" spans="1:11" x14ac:dyDescent="0.25">
      <c r="A21" s="25">
        <v>222</v>
      </c>
      <c r="B21" s="26">
        <v>10</v>
      </c>
      <c r="C21" s="27" t="s">
        <v>74</v>
      </c>
      <c r="D21" s="27" t="s">
        <v>10</v>
      </c>
      <c r="E21" s="28">
        <v>10309</v>
      </c>
      <c r="F21" s="29">
        <v>4018104</v>
      </c>
      <c r="G21" s="29">
        <v>0</v>
      </c>
      <c r="H21" s="29">
        <v>0</v>
      </c>
      <c r="I21" s="29">
        <v>0</v>
      </c>
      <c r="J21" s="30">
        <v>0</v>
      </c>
      <c r="K21" s="31">
        <v>4018104</v>
      </c>
    </row>
    <row r="22" spans="1:11" x14ac:dyDescent="0.25">
      <c r="A22" s="25">
        <v>231</v>
      </c>
      <c r="B22" s="26">
        <v>10</v>
      </c>
      <c r="C22" s="27" t="s">
        <v>75</v>
      </c>
      <c r="D22" s="27" t="s">
        <v>7</v>
      </c>
      <c r="E22" s="28">
        <v>10410</v>
      </c>
      <c r="F22" s="29">
        <v>1206606</v>
      </c>
      <c r="G22" s="29">
        <v>0</v>
      </c>
      <c r="H22" s="29">
        <v>0</v>
      </c>
      <c r="I22" s="29">
        <v>0</v>
      </c>
      <c r="J22" s="30">
        <v>0</v>
      </c>
      <c r="K22" s="31">
        <v>1206606</v>
      </c>
    </row>
    <row r="23" spans="1:11" x14ac:dyDescent="0.25">
      <c r="A23" s="25">
        <v>258</v>
      </c>
      <c r="B23" s="26">
        <v>13</v>
      </c>
      <c r="C23" s="27" t="s">
        <v>76</v>
      </c>
      <c r="D23" s="27" t="s">
        <v>25</v>
      </c>
      <c r="E23" s="28">
        <v>13101</v>
      </c>
      <c r="F23" s="29">
        <v>0</v>
      </c>
      <c r="G23" s="29">
        <v>109281</v>
      </c>
      <c r="H23" s="29">
        <v>0</v>
      </c>
      <c r="I23" s="29">
        <v>0</v>
      </c>
      <c r="J23" s="30">
        <v>0</v>
      </c>
      <c r="K23" s="31">
        <v>109281</v>
      </c>
    </row>
    <row r="24" spans="1:11" x14ac:dyDescent="0.25">
      <c r="A24" s="25">
        <v>281</v>
      </c>
      <c r="B24" s="26">
        <v>13</v>
      </c>
      <c r="C24" s="27" t="s">
        <v>77</v>
      </c>
      <c r="D24" s="27" t="s">
        <v>8</v>
      </c>
      <c r="E24" s="28">
        <v>13159</v>
      </c>
      <c r="F24" s="29">
        <v>5022630</v>
      </c>
      <c r="G24" s="29">
        <v>0</v>
      </c>
      <c r="H24" s="29">
        <v>0</v>
      </c>
      <c r="I24" s="29">
        <v>0</v>
      </c>
      <c r="J24" s="30">
        <v>0</v>
      </c>
      <c r="K24" s="31">
        <v>5022630</v>
      </c>
    </row>
    <row r="25" spans="1:11" x14ac:dyDescent="0.25">
      <c r="A25" s="25">
        <v>289</v>
      </c>
      <c r="B25" s="26">
        <v>13</v>
      </c>
      <c r="C25" s="27" t="s">
        <v>78</v>
      </c>
      <c r="D25" s="27" t="s">
        <v>9</v>
      </c>
      <c r="E25" s="28">
        <v>13167</v>
      </c>
      <c r="F25" s="29">
        <v>0</v>
      </c>
      <c r="G25" s="29">
        <v>558898</v>
      </c>
      <c r="H25" s="29">
        <v>0</v>
      </c>
      <c r="I25" s="29">
        <v>0</v>
      </c>
      <c r="J25" s="30">
        <v>0</v>
      </c>
      <c r="K25" s="31">
        <v>558898</v>
      </c>
    </row>
    <row r="26" spans="1:11" x14ac:dyDescent="0.25">
      <c r="A26" s="25">
        <v>297</v>
      </c>
      <c r="B26" s="26">
        <v>13</v>
      </c>
      <c r="C26" s="27" t="s">
        <v>79</v>
      </c>
      <c r="D26" s="27" t="s">
        <v>23</v>
      </c>
      <c r="E26" s="28">
        <v>13402</v>
      </c>
      <c r="F26" s="29">
        <v>0</v>
      </c>
      <c r="G26" s="29">
        <v>951617</v>
      </c>
      <c r="H26" s="29">
        <v>0</v>
      </c>
      <c r="I26" s="29">
        <v>0</v>
      </c>
      <c r="J26" s="30">
        <v>0</v>
      </c>
      <c r="K26" s="31">
        <v>951617</v>
      </c>
    </row>
    <row r="27" spans="1:11" x14ac:dyDescent="0.25">
      <c r="A27" s="25">
        <v>334</v>
      </c>
      <c r="B27" s="26">
        <v>16</v>
      </c>
      <c r="C27" s="27" t="s">
        <v>80</v>
      </c>
      <c r="D27" s="27" t="s">
        <v>6</v>
      </c>
      <c r="E27" s="28">
        <v>8109</v>
      </c>
      <c r="F27" s="29">
        <v>0</v>
      </c>
      <c r="G27" s="29">
        <v>275460</v>
      </c>
      <c r="H27" s="29">
        <v>0</v>
      </c>
      <c r="I27" s="29">
        <v>0</v>
      </c>
      <c r="J27" s="30">
        <v>0</v>
      </c>
      <c r="K27" s="31">
        <v>275460</v>
      </c>
    </row>
    <row r="28" spans="1:11" ht="15.75" thickBot="1" x14ac:dyDescent="0.3">
      <c r="A28" s="33">
        <v>336</v>
      </c>
      <c r="B28" s="34">
        <v>16</v>
      </c>
      <c r="C28" s="35" t="s">
        <v>81</v>
      </c>
      <c r="D28" s="35" t="s">
        <v>5</v>
      </c>
      <c r="E28" s="36">
        <v>8111</v>
      </c>
      <c r="F28" s="37">
        <v>0</v>
      </c>
      <c r="G28" s="37">
        <v>36427</v>
      </c>
      <c r="H28" s="37">
        <v>0</v>
      </c>
      <c r="I28" s="37">
        <v>0</v>
      </c>
      <c r="J28" s="38">
        <v>119430</v>
      </c>
      <c r="K28" s="39">
        <v>155857</v>
      </c>
    </row>
    <row r="29" spans="1:11" ht="15.75" thickBot="1" x14ac:dyDescent="0.3">
      <c r="A29" s="40"/>
      <c r="F29" s="41"/>
      <c r="G29" s="41"/>
      <c r="H29" s="41"/>
      <c r="I29" s="41"/>
      <c r="J29" s="41"/>
      <c r="K29" s="42"/>
    </row>
    <row r="30" spans="1:11" ht="15.75" thickBot="1" x14ac:dyDescent="0.3">
      <c r="A30" s="43" t="s">
        <v>82</v>
      </c>
      <c r="B30" s="44"/>
      <c r="C30" s="44"/>
      <c r="D30" s="44"/>
      <c r="E30" s="45"/>
      <c r="F30" s="46">
        <f t="shared" ref="F30:J30" si="0">SUM(F4:F28)</f>
        <v>12550745</v>
      </c>
      <c r="G30" s="46">
        <f t="shared" si="0"/>
        <v>41701725</v>
      </c>
      <c r="H30" s="46">
        <f t="shared" si="0"/>
        <v>1101840</v>
      </c>
      <c r="I30" s="46">
        <f t="shared" si="0"/>
        <v>1523008</v>
      </c>
      <c r="J30" s="46">
        <f t="shared" si="0"/>
        <v>141546</v>
      </c>
      <c r="K30" s="47">
        <f>SUM(K4:K28)</f>
        <v>57018864</v>
      </c>
    </row>
    <row r="32" spans="1:11" x14ac:dyDescent="0.25">
      <c r="F32" s="48"/>
    </row>
  </sheetData>
  <mergeCells count="2">
    <mergeCell ref="A1:K2"/>
    <mergeCell ref="A30:E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13-02-2025</vt:lpstr>
      <vt:lpstr>Anexo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Sanhueza Rodriguez, Camille Rachel</dc:creator>
  <cp:lastModifiedBy>Sanhueza Rodriguez, Camille Rachel</cp:lastModifiedBy>
  <dcterms:created xsi:type="dcterms:W3CDTF">2025-02-13T13:06:11Z</dcterms:created>
  <dcterms:modified xsi:type="dcterms:W3CDTF">2025-02-14T12:05:08Z</dcterms:modified>
</cp:coreProperties>
</file>